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5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<sst xmlns="http://schemas.openxmlformats.org/spreadsheetml/2006/main" count="230" uniqueCount="51">
  <si>
    <t>provozní výdaje v tis. Kč</t>
  </si>
  <si>
    <t>z nájemného</t>
  </si>
  <si>
    <t>mzdy pracovníků</t>
  </si>
  <si>
    <t>sociální pojištění</t>
  </si>
  <si>
    <t>zdravotní pojištění</t>
  </si>
  <si>
    <t>benzín</t>
  </si>
  <si>
    <t>kancelářské potřeby, všeobec. materiál</t>
  </si>
  <si>
    <t>knihy, pomůcky, tisk</t>
  </si>
  <si>
    <t>poštovné</t>
  </si>
  <si>
    <t>telefony</t>
  </si>
  <si>
    <t>obědy pracovníků</t>
  </si>
  <si>
    <t>cestovné</t>
  </si>
  <si>
    <t>právní a porad. služby, konzultace, překlady</t>
  </si>
  <si>
    <t>studie, ekonomické rozvahy, posudky</t>
  </si>
  <si>
    <t>ostatní služby - opravy, mytí auta ap.</t>
  </si>
  <si>
    <t>školení</t>
  </si>
  <si>
    <t>ostatní služby, kolky, ověření, vjezd ap.</t>
  </si>
  <si>
    <t>poplatky bankovním ústavům</t>
  </si>
  <si>
    <t>nájemné za kancelář, PF</t>
  </si>
  <si>
    <t>pohoštění a dary</t>
  </si>
  <si>
    <t>pojištění majetku</t>
  </si>
  <si>
    <t>pojištění kooperativa</t>
  </si>
  <si>
    <t>daň z nemovitostí</t>
  </si>
  <si>
    <t>na provoz svazku celkem</t>
  </si>
  <si>
    <t xml:space="preserve"> </t>
  </si>
  <si>
    <t>daň silniční</t>
  </si>
  <si>
    <t>v Kč</t>
  </si>
  <si>
    <t>rozp.</t>
  </si>
  <si>
    <t>skutečnost</t>
  </si>
  <si>
    <t>z příspěvků obcí</t>
  </si>
  <si>
    <t>R 496</t>
  </si>
  <si>
    <t>R 550</t>
  </si>
  <si>
    <t>uprav.</t>
  </si>
  <si>
    <t>UR 478</t>
  </si>
  <si>
    <t>UR 700</t>
  </si>
  <si>
    <t>v tis.Kč</t>
  </si>
  <si>
    <t>UR 485</t>
  </si>
  <si>
    <t>UR 802</t>
  </si>
  <si>
    <t>penále</t>
  </si>
  <si>
    <t>UR 477</t>
  </si>
  <si>
    <t>UR 800</t>
  </si>
  <si>
    <t>ostatní služby - ověření, vjezd ap.</t>
  </si>
  <si>
    <t>kolky apod.</t>
  </si>
  <si>
    <t>inzeráty</t>
  </si>
  <si>
    <t xml:space="preserve"> 476 tis. Kč</t>
  </si>
  <si>
    <t>900 tis. Kč</t>
  </si>
  <si>
    <t>škody, penále</t>
  </si>
  <si>
    <t>upr. 495 tis. Kč</t>
  </si>
  <si>
    <t>upr. 908 tis. Kč</t>
  </si>
  <si>
    <t>mzdy - dohoda o provedení práce</t>
  </si>
  <si>
    <t>škody, penále, jiné daně a poplatky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</si>
</sst>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_K_č"/>
    <numFmt numFmtId="166" formatCode="#,##0.00\ &quot;Kč&quot;"/>
    <numFmt numFmtId="167" formatCode="[$-405]d\.\ mmmm\ yyyy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9"/>
      <color indexed="12"/>
      <name val="Arial CE"/>
      <family val="2"/>
    </font>
    <font>
      <sz val="9"/>
      <color indexed="12"/>
      <name val="Arial CE"/>
      <family val="2"/>
    </font>
    <font>
      <b/>
      <sz val="9"/>
      <color indexed="20"/>
      <name val="Arial CE"/>
      <family val="2"/>
    </font>
    <font>
      <sz val="9"/>
      <color indexed="20"/>
      <name val="Arial CE"/>
      <family val="2"/>
    </font>
    <font>
      <i/>
      <sz val="9"/>
      <color indexed="2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i/>
      <sz val="9"/>
      <name val="Arial CE"/>
      <family val="2"/>
    </font>
    <font>
      <b/>
      <sz val="12"/>
      <color indexed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2"/>
      <name val="Arial CE"/>
      <family val="2"/>
    </font>
    <font>
      <b/>
      <sz val="11"/>
      <name val="Arial Black"/>
      <family val="2"/>
    </font>
    <font>
      <b/>
      <sz val="9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6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8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25" xfId="0" applyFont="1" applyBorder="1" applyAlignment="1">
      <alignment/>
    </xf>
    <xf numFmtId="44" fontId="5" fillId="0" borderId="0" xfId="39" applyFont="1" applyAlignment="1">
      <alignment horizontal="center"/>
    </xf>
    <xf numFmtId="44" fontId="5" fillId="0" borderId="0" xfId="39" applyFont="1" applyBorder="1" applyAlignment="1">
      <alignment horizontal="center"/>
    </xf>
    <xf numFmtId="44" fontId="9" fillId="0" borderId="0" xfId="39" applyFont="1" applyFill="1" applyBorder="1" applyAlignment="1">
      <alignment horizontal="center"/>
    </xf>
    <xf numFmtId="44" fontId="5" fillId="0" borderId="0" xfId="39" applyFont="1" applyAlignment="1">
      <alignment/>
    </xf>
    <xf numFmtId="44" fontId="13" fillId="0" borderId="0" xfId="39" applyFont="1" applyAlignment="1">
      <alignment horizontal="center"/>
    </xf>
    <xf numFmtId="44" fontId="4" fillId="0" borderId="0" xfId="39" applyFont="1" applyAlignment="1">
      <alignment horizontal="center"/>
    </xf>
    <xf numFmtId="44" fontId="1" fillId="0" borderId="26" xfId="39" applyFont="1" applyBorder="1" applyAlignment="1">
      <alignment horizontal="center"/>
    </xf>
    <xf numFmtId="44" fontId="1" fillId="0" borderId="27" xfId="39" applyFont="1" applyBorder="1" applyAlignment="1">
      <alignment horizontal="center"/>
    </xf>
    <xf numFmtId="44" fontId="10" fillId="0" borderId="0" xfId="39" applyFont="1" applyFill="1" applyBorder="1" applyAlignment="1">
      <alignment horizontal="center"/>
    </xf>
    <xf numFmtId="44" fontId="4" fillId="0" borderId="0" xfId="39" applyFont="1" applyAlignment="1">
      <alignment/>
    </xf>
    <xf numFmtId="44" fontId="1" fillId="0" borderId="25" xfId="39" applyFont="1" applyBorder="1" applyAlignment="1">
      <alignment horizontal="center"/>
    </xf>
    <xf numFmtId="44" fontId="1" fillId="0" borderId="13" xfId="39" applyFont="1" applyBorder="1" applyAlignment="1">
      <alignment horizontal="center"/>
    </xf>
    <xf numFmtId="44" fontId="1" fillId="0" borderId="28" xfId="39" applyFont="1" applyBorder="1" applyAlignment="1">
      <alignment horizontal="center"/>
    </xf>
    <xf numFmtId="44" fontId="5" fillId="0" borderId="0" xfId="39" applyFont="1" applyBorder="1" applyAlignment="1">
      <alignment horizontal="right"/>
    </xf>
    <xf numFmtId="44" fontId="15" fillId="0" borderId="0" xfId="39" applyFont="1" applyFill="1" applyBorder="1" applyAlignment="1">
      <alignment horizontal="center"/>
    </xf>
    <xf numFmtId="44" fontId="4" fillId="0" borderId="0" xfId="39" applyFont="1" applyAlignment="1">
      <alignment horizontal="left"/>
    </xf>
    <xf numFmtId="44" fontId="5" fillId="0" borderId="29" xfId="39" applyFont="1" applyBorder="1" applyAlignment="1">
      <alignment horizontal="center"/>
    </xf>
    <xf numFmtId="44" fontId="3" fillId="0" borderId="30" xfId="39" applyFont="1" applyBorder="1" applyAlignment="1">
      <alignment horizontal="center"/>
    </xf>
    <xf numFmtId="44" fontId="3" fillId="0" borderId="31" xfId="39" applyFont="1" applyBorder="1" applyAlignment="1">
      <alignment horizontal="center"/>
    </xf>
    <xf numFmtId="44" fontId="14" fillId="0" borderId="0" xfId="39" applyFont="1" applyFill="1" applyBorder="1" applyAlignment="1">
      <alignment horizontal="center"/>
    </xf>
    <xf numFmtId="44" fontId="14" fillId="0" borderId="12" xfId="39" applyFont="1" applyFill="1" applyBorder="1" applyAlignment="1">
      <alignment horizontal="center"/>
    </xf>
    <xf numFmtId="44" fontId="14" fillId="0" borderId="15" xfId="39" applyFont="1" applyFill="1" applyBorder="1" applyAlignment="1">
      <alignment horizontal="center"/>
    </xf>
    <xf numFmtId="44" fontId="14" fillId="0" borderId="24" xfId="39" applyFont="1" applyFill="1" applyBorder="1" applyAlignment="1">
      <alignment horizontal="center"/>
    </xf>
    <xf numFmtId="44" fontId="5" fillId="0" borderId="0" xfId="39" applyFont="1" applyBorder="1" applyAlignment="1">
      <alignment horizontal="left"/>
    </xf>
    <xf numFmtId="0" fontId="1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8" fillId="0" borderId="19" xfId="0" applyFont="1" applyFill="1" applyBorder="1" applyAlignment="1">
      <alignment horizontal="center"/>
    </xf>
    <xf numFmtId="44" fontId="14" fillId="0" borderId="32" xfId="39" applyFont="1" applyFill="1" applyBorder="1" applyAlignment="1">
      <alignment horizontal="center"/>
    </xf>
    <xf numFmtId="44" fontId="1" fillId="0" borderId="30" xfId="39" applyFont="1" applyBorder="1" applyAlignment="1">
      <alignment horizontal="center"/>
    </xf>
    <xf numFmtId="44" fontId="1" fillId="0" borderId="31" xfId="39" applyFont="1" applyBorder="1" applyAlignment="1">
      <alignment horizontal="center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4" fontId="5" fillId="0" borderId="0" xfId="39" applyFont="1" applyBorder="1" applyAlignment="1">
      <alignment/>
    </xf>
    <xf numFmtId="44" fontId="4" fillId="0" borderId="0" xfId="39" applyFont="1" applyBorder="1" applyAlignment="1">
      <alignment horizontal="center"/>
    </xf>
    <xf numFmtId="44" fontId="5" fillId="0" borderId="0" xfId="39" applyFont="1" applyFill="1" applyBorder="1" applyAlignment="1">
      <alignment horizontal="center"/>
    </xf>
    <xf numFmtId="44" fontId="16" fillId="33" borderId="0" xfId="39" applyFont="1" applyFill="1" applyBorder="1" applyAlignment="1">
      <alignment horizontal="right"/>
    </xf>
    <xf numFmtId="44" fontId="4" fillId="33" borderId="0" xfId="39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/>
    </xf>
    <xf numFmtId="44" fontId="7" fillId="0" borderId="0" xfId="39" applyFont="1" applyBorder="1" applyAlignment="1">
      <alignment/>
    </xf>
    <xf numFmtId="44" fontId="8" fillId="0" borderId="0" xfId="39" applyFont="1" applyBorder="1" applyAlignment="1">
      <alignment/>
    </xf>
    <xf numFmtId="44" fontId="18" fillId="33" borderId="0" xfId="39" applyFont="1" applyFill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4" fontId="1" fillId="0" borderId="37" xfId="39" applyFont="1" applyBorder="1" applyAlignment="1">
      <alignment horizontal="center"/>
    </xf>
    <xf numFmtId="44" fontId="1" fillId="0" borderId="38" xfId="39" applyFont="1" applyBorder="1" applyAlignment="1">
      <alignment horizontal="center"/>
    </xf>
    <xf numFmtId="166" fontId="14" fillId="0" borderId="15" xfId="39" applyNumberFormat="1" applyFont="1" applyFill="1" applyBorder="1" applyAlignment="1">
      <alignment horizontal="right"/>
    </xf>
    <xf numFmtId="166" fontId="14" fillId="0" borderId="35" xfId="39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6" fontId="14" fillId="0" borderId="33" xfId="39" applyNumberFormat="1" applyFont="1" applyFill="1" applyBorder="1" applyAlignment="1">
      <alignment horizontal="right"/>
    </xf>
    <xf numFmtId="49" fontId="3" fillId="0" borderId="30" xfId="39" applyNumberFormat="1" applyFont="1" applyBorder="1" applyAlignment="1">
      <alignment horizontal="center"/>
    </xf>
    <xf numFmtId="49" fontId="3" fillId="0" borderId="40" xfId="39" applyNumberFormat="1" applyFont="1" applyBorder="1" applyAlignment="1">
      <alignment horizontal="center"/>
    </xf>
    <xf numFmtId="44" fontId="14" fillId="0" borderId="19" xfId="39" applyFont="1" applyFill="1" applyBorder="1" applyAlignment="1">
      <alignment horizontal="center"/>
    </xf>
    <xf numFmtId="44" fontId="3" fillId="0" borderId="41" xfId="39" applyFont="1" applyBorder="1" applyAlignment="1">
      <alignment horizontal="center"/>
    </xf>
    <xf numFmtId="44" fontId="1" fillId="0" borderId="42" xfId="39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2" sqref="A2:H27"/>
    </sheetView>
  </sheetViews>
  <sheetFormatPr defaultColWidth="9.00390625" defaultRowHeight="12.75"/>
  <cols>
    <col min="1" max="3" width="9.125" style="1" customWidth="1"/>
    <col min="4" max="4" width="7.625" style="1" customWidth="1"/>
    <col min="5" max="5" width="8.25390625" style="2" customWidth="1"/>
    <col min="6" max="6" width="17.625" style="38" customWidth="1"/>
    <col min="7" max="7" width="17.625" style="43" customWidth="1"/>
    <col min="8" max="8" width="16.375" style="43" customWidth="1"/>
    <col min="9" max="9" width="13.375" style="3" customWidth="1"/>
    <col min="10" max="10" width="14.25390625" style="1" customWidth="1"/>
    <col min="11" max="16384" width="9.125" style="1" customWidth="1"/>
  </cols>
  <sheetData>
    <row r="1" ht="12.75" thickBot="1">
      <c r="A1" s="1" t="s">
        <v>24</v>
      </c>
    </row>
    <row r="2" spans="1:9" s="4" customFormat="1" ht="18.75">
      <c r="A2" s="35" t="s">
        <v>0</v>
      </c>
      <c r="B2" s="36"/>
      <c r="C2" s="36"/>
      <c r="D2" s="37"/>
      <c r="E2" s="29" t="s">
        <v>27</v>
      </c>
      <c r="F2" s="60" t="s">
        <v>28</v>
      </c>
      <c r="G2" s="54" t="s">
        <v>29</v>
      </c>
      <c r="H2" s="48" t="s">
        <v>1</v>
      </c>
      <c r="I2" s="3"/>
    </row>
    <row r="3" spans="1:9" s="4" customFormat="1" ht="15">
      <c r="A3" s="5"/>
      <c r="B3" s="6"/>
      <c r="C3" s="6"/>
      <c r="E3" s="30" t="s">
        <v>32</v>
      </c>
      <c r="F3" s="57"/>
      <c r="G3" s="55" t="s">
        <v>30</v>
      </c>
      <c r="H3" s="56" t="s">
        <v>31</v>
      </c>
      <c r="I3" s="3"/>
    </row>
    <row r="4" spans="1:9" s="10" customFormat="1" ht="16.5" thickBot="1">
      <c r="A4" s="7"/>
      <c r="B4" s="8"/>
      <c r="C4" s="8"/>
      <c r="D4" s="9"/>
      <c r="E4" s="31">
        <v>2005</v>
      </c>
      <c r="F4" s="58"/>
      <c r="G4" s="44" t="s">
        <v>26</v>
      </c>
      <c r="H4" s="49" t="s">
        <v>26</v>
      </c>
      <c r="I4" s="3"/>
    </row>
    <row r="5" spans="1:8" ht="15">
      <c r="A5" s="11" t="s">
        <v>2</v>
      </c>
      <c r="B5" s="12"/>
      <c r="C5" s="12"/>
      <c r="D5" s="13"/>
      <c r="E5" s="32">
        <v>560</v>
      </c>
      <c r="F5" s="59">
        <v>609787</v>
      </c>
      <c r="G5" s="45">
        <v>291803</v>
      </c>
      <c r="H5" s="50">
        <v>317984</v>
      </c>
    </row>
    <row r="6" spans="1:8" ht="15">
      <c r="A6" s="11" t="s">
        <v>3</v>
      </c>
      <c r="B6" s="12"/>
      <c r="C6" s="12"/>
      <c r="D6" s="14"/>
      <c r="E6" s="32">
        <v>146</v>
      </c>
      <c r="F6" s="59">
        <v>158059</v>
      </c>
      <c r="G6" s="45">
        <v>75381</v>
      </c>
      <c r="H6" s="50">
        <v>82678</v>
      </c>
    </row>
    <row r="7" spans="1:8" ht="15">
      <c r="A7" s="11" t="s">
        <v>4</v>
      </c>
      <c r="B7" s="12"/>
      <c r="C7" s="12"/>
      <c r="D7" s="14"/>
      <c r="E7" s="32">
        <v>52</v>
      </c>
      <c r="F7" s="59">
        <v>52827</v>
      </c>
      <c r="G7" s="45">
        <v>24205</v>
      </c>
      <c r="H7" s="50">
        <v>28622</v>
      </c>
    </row>
    <row r="8" spans="1:8" ht="15">
      <c r="A8" s="11" t="s">
        <v>5</v>
      </c>
      <c r="B8" s="12"/>
      <c r="C8" s="12"/>
      <c r="D8" s="14"/>
      <c r="E8" s="32">
        <v>36</v>
      </c>
      <c r="F8" s="59">
        <v>30011.47</v>
      </c>
      <c r="G8" s="45">
        <v>15800</v>
      </c>
      <c r="H8" s="50">
        <v>14211.47</v>
      </c>
    </row>
    <row r="9" spans="1:8" ht="15">
      <c r="A9" s="11" t="s">
        <v>6</v>
      </c>
      <c r="B9" s="12"/>
      <c r="C9" s="12"/>
      <c r="D9" s="14"/>
      <c r="E9" s="32">
        <v>15</v>
      </c>
      <c r="F9" s="59">
        <v>6990.46</v>
      </c>
      <c r="G9" s="45">
        <v>3284.5</v>
      </c>
      <c r="H9" s="50">
        <v>3705.96</v>
      </c>
    </row>
    <row r="10" spans="1:8" ht="15">
      <c r="A10" s="11" t="s">
        <v>7</v>
      </c>
      <c r="B10" s="12"/>
      <c r="C10" s="12"/>
      <c r="D10" s="14"/>
      <c r="E10" s="32">
        <v>10</v>
      </c>
      <c r="F10" s="59">
        <v>9806.5</v>
      </c>
      <c r="G10" s="45">
        <v>9806.5</v>
      </c>
      <c r="H10" s="50"/>
    </row>
    <row r="11" spans="1:8" ht="15">
      <c r="A11" s="11" t="s">
        <v>8</v>
      </c>
      <c r="B11" s="12"/>
      <c r="C11" s="12"/>
      <c r="D11" s="14"/>
      <c r="E11" s="32">
        <v>1</v>
      </c>
      <c r="F11" s="59">
        <v>57</v>
      </c>
      <c r="G11" s="45">
        <v>57</v>
      </c>
      <c r="H11" s="50"/>
    </row>
    <row r="12" spans="1:8" ht="15">
      <c r="A12" s="11" t="s">
        <v>9</v>
      </c>
      <c r="B12" s="12"/>
      <c r="C12" s="12"/>
      <c r="D12" s="14"/>
      <c r="E12" s="32">
        <v>24</v>
      </c>
      <c r="F12" s="59">
        <v>26203.47</v>
      </c>
      <c r="G12" s="45">
        <v>11700.26</v>
      </c>
      <c r="H12" s="50">
        <v>14503.21</v>
      </c>
    </row>
    <row r="13" spans="1:8" ht="15">
      <c r="A13" s="11" t="s">
        <v>10</v>
      </c>
      <c r="B13" s="12"/>
      <c r="C13" s="12"/>
      <c r="D13" s="14"/>
      <c r="E13" s="32">
        <v>10</v>
      </c>
      <c r="F13" s="59">
        <v>9575</v>
      </c>
      <c r="G13" s="45">
        <v>9050</v>
      </c>
      <c r="H13" s="50">
        <v>525</v>
      </c>
    </row>
    <row r="14" spans="1:8" ht="15">
      <c r="A14" s="11" t="s">
        <v>11</v>
      </c>
      <c r="B14" s="12"/>
      <c r="C14" s="12"/>
      <c r="D14" s="14"/>
      <c r="E14" s="32">
        <v>5</v>
      </c>
      <c r="F14" s="59">
        <v>3912</v>
      </c>
      <c r="G14" s="45">
        <v>3592</v>
      </c>
      <c r="H14" s="50">
        <v>320</v>
      </c>
    </row>
    <row r="15" spans="1:8" ht="15">
      <c r="A15" s="11" t="s">
        <v>12</v>
      </c>
      <c r="B15" s="12"/>
      <c r="C15" s="12"/>
      <c r="D15" s="14"/>
      <c r="E15" s="32">
        <v>25</v>
      </c>
      <c r="F15" s="59">
        <v>22271.1</v>
      </c>
      <c r="G15" s="45">
        <v>22271.1</v>
      </c>
      <c r="H15" s="50"/>
    </row>
    <row r="16" spans="1:8" ht="15">
      <c r="A16" s="11" t="s">
        <v>13</v>
      </c>
      <c r="B16" s="12"/>
      <c r="C16" s="12"/>
      <c r="D16" s="14"/>
      <c r="E16" s="33">
        <v>40</v>
      </c>
      <c r="F16" s="59">
        <v>28670</v>
      </c>
      <c r="G16" s="45"/>
      <c r="H16" s="50">
        <v>28670</v>
      </c>
    </row>
    <row r="17" spans="1:8" ht="15">
      <c r="A17" s="11" t="s">
        <v>14</v>
      </c>
      <c r="B17" s="12"/>
      <c r="C17" s="12"/>
      <c r="D17" s="14"/>
      <c r="E17" s="32">
        <v>9</v>
      </c>
      <c r="F17" s="59">
        <v>15272.5</v>
      </c>
      <c r="G17" s="45"/>
      <c r="H17" s="50">
        <v>15272.5</v>
      </c>
    </row>
    <row r="18" spans="1:8" ht="15">
      <c r="A18" s="11" t="s">
        <v>15</v>
      </c>
      <c r="B18" s="12"/>
      <c r="C18" s="12"/>
      <c r="D18" s="14"/>
      <c r="E18" s="32">
        <v>2</v>
      </c>
      <c r="F18" s="59">
        <v>773.5</v>
      </c>
      <c r="G18" s="45">
        <v>773.5</v>
      </c>
      <c r="H18" s="50"/>
    </row>
    <row r="19" spans="1:8" ht="15">
      <c r="A19" s="11" t="s">
        <v>16</v>
      </c>
      <c r="B19" s="12"/>
      <c r="C19" s="12"/>
      <c r="D19" s="14"/>
      <c r="E19" s="32">
        <v>8</v>
      </c>
      <c r="F19" s="59">
        <v>4382.5</v>
      </c>
      <c r="G19" s="45">
        <v>4382.5</v>
      </c>
      <c r="H19" s="50"/>
    </row>
    <row r="20" spans="1:8" ht="15">
      <c r="A20" s="11" t="s">
        <v>17</v>
      </c>
      <c r="B20" s="12"/>
      <c r="C20" s="12"/>
      <c r="D20" s="14"/>
      <c r="E20" s="32">
        <v>12</v>
      </c>
      <c r="F20" s="59">
        <v>11968.5</v>
      </c>
      <c r="G20" s="45"/>
      <c r="H20" s="50">
        <v>11968.5</v>
      </c>
    </row>
    <row r="21" spans="1:8" ht="15">
      <c r="A21" s="11" t="s">
        <v>18</v>
      </c>
      <c r="B21" s="12"/>
      <c r="C21" s="12"/>
      <c r="D21" s="14"/>
      <c r="E21" s="32">
        <v>25</v>
      </c>
      <c r="F21" s="59">
        <v>22962.18</v>
      </c>
      <c r="G21" s="45"/>
      <c r="H21" s="50">
        <v>22962.18</v>
      </c>
    </row>
    <row r="22" spans="1:8" ht="15">
      <c r="A22" s="11" t="s">
        <v>19</v>
      </c>
      <c r="B22" s="12"/>
      <c r="C22" s="12"/>
      <c r="D22" s="14"/>
      <c r="E22" s="32">
        <v>7</v>
      </c>
      <c r="F22" s="59">
        <v>6002</v>
      </c>
      <c r="G22" s="45">
        <v>6002</v>
      </c>
      <c r="H22" s="50"/>
    </row>
    <row r="23" spans="1:8" ht="15">
      <c r="A23" s="11" t="s">
        <v>20</v>
      </c>
      <c r="B23" s="12"/>
      <c r="C23" s="12" t="s">
        <v>24</v>
      </c>
      <c r="D23" s="14"/>
      <c r="E23" s="32">
        <v>50</v>
      </c>
      <c r="F23" s="59">
        <v>50565</v>
      </c>
      <c r="G23" s="45"/>
      <c r="H23" s="50">
        <v>50565</v>
      </c>
    </row>
    <row r="24" spans="1:8" ht="15">
      <c r="A24" s="11" t="s">
        <v>21</v>
      </c>
      <c r="B24" s="12"/>
      <c r="C24" s="12"/>
      <c r="D24" s="14"/>
      <c r="E24" s="32">
        <v>2</v>
      </c>
      <c r="F24" s="59">
        <v>2688</v>
      </c>
      <c r="G24" s="45"/>
      <c r="H24" s="50">
        <v>2688</v>
      </c>
    </row>
    <row r="25" spans="1:8" ht="15">
      <c r="A25" s="11" t="s">
        <v>22</v>
      </c>
      <c r="B25" s="12"/>
      <c r="C25" s="12"/>
      <c r="D25" s="14"/>
      <c r="E25" s="32">
        <v>4</v>
      </c>
      <c r="F25" s="59">
        <v>5516</v>
      </c>
      <c r="G25" s="45"/>
      <c r="H25" s="50">
        <v>5516</v>
      </c>
    </row>
    <row r="26" spans="1:8" ht="15.75" thickBot="1">
      <c r="A26" s="7" t="s">
        <v>25</v>
      </c>
      <c r="B26" s="8"/>
      <c r="C26" s="8"/>
      <c r="E26" s="34">
        <v>3</v>
      </c>
      <c r="F26" s="58">
        <v>2400</v>
      </c>
      <c r="G26" s="44"/>
      <c r="H26" s="49">
        <v>2400</v>
      </c>
    </row>
    <row r="27" spans="1:9" s="4" customFormat="1" ht="15.75">
      <c r="A27" s="62" t="s">
        <v>23</v>
      </c>
      <c r="B27" s="63"/>
      <c r="C27" s="64"/>
      <c r="D27" s="65"/>
      <c r="E27" s="66">
        <f>SUM(E5:E26)</f>
        <v>1046</v>
      </c>
      <c r="F27" s="67">
        <f>SUM(F5:F26)</f>
        <v>1080700.18</v>
      </c>
      <c r="G27" s="68">
        <f>SUM(G5:G26)</f>
        <v>478108.36</v>
      </c>
      <c r="H27" s="69">
        <f>SUM(H5:H26)</f>
        <v>602591.8200000001</v>
      </c>
      <c r="I27" s="3"/>
    </row>
    <row r="28" spans="1:8" ht="18.75">
      <c r="A28" s="70"/>
      <c r="B28" s="10"/>
      <c r="C28" s="71"/>
      <c r="D28" s="10"/>
      <c r="E28" s="72"/>
      <c r="F28" s="73"/>
      <c r="G28" s="74"/>
      <c r="H28" s="75"/>
    </row>
    <row r="29" spans="1:8" ht="15">
      <c r="A29" s="10"/>
      <c r="B29" s="10"/>
      <c r="C29" s="10"/>
      <c r="D29" s="10"/>
      <c r="F29" s="73"/>
      <c r="G29" s="74"/>
      <c r="H29" s="76"/>
    </row>
    <row r="30" spans="1:8" ht="15">
      <c r="A30" s="10"/>
      <c r="B30" s="10"/>
      <c r="C30" s="10"/>
      <c r="D30" s="10"/>
      <c r="F30" s="61"/>
      <c r="G30" s="74"/>
      <c r="H30" s="76"/>
    </row>
    <row r="31" spans="1:8" ht="15">
      <c r="A31" s="10"/>
      <c r="B31" s="10"/>
      <c r="C31" s="10"/>
      <c r="D31" s="10"/>
      <c r="F31" s="61"/>
      <c r="G31" s="74"/>
      <c r="H31" s="76"/>
    </row>
    <row r="32" spans="1:8" ht="15">
      <c r="A32" s="10"/>
      <c r="B32" s="10"/>
      <c r="C32" s="10"/>
      <c r="D32" s="10"/>
      <c r="F32" s="61"/>
      <c r="G32" s="74"/>
      <c r="H32" s="76"/>
    </row>
    <row r="33" spans="1:8" ht="15">
      <c r="A33" s="10"/>
      <c r="B33" s="10"/>
      <c r="C33" s="10"/>
      <c r="D33" s="10"/>
      <c r="F33" s="61"/>
      <c r="G33" s="74"/>
      <c r="H33" s="76"/>
    </row>
    <row r="34" spans="1:8" ht="15">
      <c r="A34" s="10"/>
      <c r="B34" s="10"/>
      <c r="C34" s="10"/>
      <c r="D34" s="10"/>
      <c r="F34" s="61"/>
      <c r="G34" s="74"/>
      <c r="H34" s="76"/>
    </row>
    <row r="35" spans="1:8" ht="15">
      <c r="A35" s="10"/>
      <c r="B35" s="10"/>
      <c r="C35" s="10"/>
      <c r="D35" s="10"/>
      <c r="F35" s="39"/>
      <c r="G35" s="74"/>
      <c r="H35" s="76"/>
    </row>
    <row r="36" spans="1:8" ht="15">
      <c r="A36" s="10"/>
      <c r="B36" s="10"/>
      <c r="C36" s="10"/>
      <c r="D36" s="10"/>
      <c r="F36" s="61"/>
      <c r="G36" s="74"/>
      <c r="H36" s="76"/>
    </row>
    <row r="37" spans="1:8" ht="15">
      <c r="A37" s="10"/>
      <c r="B37" s="10"/>
      <c r="C37" s="10"/>
      <c r="D37" s="10"/>
      <c r="F37" s="61"/>
      <c r="G37" s="74"/>
      <c r="H37" s="76"/>
    </row>
    <row r="38" spans="1:8" ht="15">
      <c r="A38" s="10"/>
      <c r="B38" s="10"/>
      <c r="C38" s="10"/>
      <c r="D38" s="10"/>
      <c r="F38" s="61"/>
      <c r="G38" s="74"/>
      <c r="H38" s="76"/>
    </row>
    <row r="39" spans="1:8" ht="15">
      <c r="A39" s="10"/>
      <c r="B39" s="10"/>
      <c r="C39" s="10"/>
      <c r="D39" s="10"/>
      <c r="F39" s="61"/>
      <c r="G39" s="74"/>
      <c r="H39" s="76"/>
    </row>
    <row r="40" spans="1:8" ht="15">
      <c r="A40" s="10"/>
      <c r="B40" s="10"/>
      <c r="C40" s="10"/>
      <c r="D40" s="10"/>
      <c r="F40" s="61"/>
      <c r="G40" s="74"/>
      <c r="H40" s="76"/>
    </row>
    <row r="41" spans="1:8" ht="15">
      <c r="A41" s="10"/>
      <c r="B41" s="10"/>
      <c r="C41" s="10"/>
      <c r="D41" s="10"/>
      <c r="F41" s="61"/>
      <c r="G41" s="74"/>
      <c r="H41" s="76"/>
    </row>
    <row r="42" spans="1:8" ht="15">
      <c r="A42" s="10"/>
      <c r="B42" s="10"/>
      <c r="C42" s="10"/>
      <c r="D42" s="10"/>
      <c r="F42" s="61"/>
      <c r="G42" s="74"/>
      <c r="H42" s="76"/>
    </row>
    <row r="43" spans="1:8" ht="15">
      <c r="A43" s="10"/>
      <c r="B43" s="10"/>
      <c r="C43" s="10"/>
      <c r="D43" s="10"/>
      <c r="F43" s="61"/>
      <c r="G43" s="74"/>
      <c r="H43" s="76"/>
    </row>
    <row r="44" spans="1:8" ht="15">
      <c r="A44" s="10"/>
      <c r="B44" s="10"/>
      <c r="C44" s="10"/>
      <c r="D44" s="10"/>
      <c r="F44" s="61"/>
      <c r="G44" s="74"/>
      <c r="H44" s="76"/>
    </row>
    <row r="45" spans="1:8" ht="15">
      <c r="A45" s="10"/>
      <c r="B45" s="10"/>
      <c r="C45" s="10"/>
      <c r="D45" s="10"/>
      <c r="F45" s="61"/>
      <c r="G45" s="74"/>
      <c r="H45" s="76"/>
    </row>
    <row r="46" spans="1:8" ht="15">
      <c r="A46" s="10"/>
      <c r="B46" s="10"/>
      <c r="C46" s="10"/>
      <c r="D46" s="10"/>
      <c r="F46" s="61"/>
      <c r="G46" s="74"/>
      <c r="H46" s="76"/>
    </row>
    <row r="47" spans="1:8" ht="15">
      <c r="A47" s="10"/>
      <c r="B47" s="10"/>
      <c r="C47" s="10"/>
      <c r="D47" s="10"/>
      <c r="F47" s="61"/>
      <c r="G47" s="74"/>
      <c r="H47" s="76"/>
    </row>
    <row r="48" spans="1:8" ht="15">
      <c r="A48" s="10"/>
      <c r="B48" s="10"/>
      <c r="C48" s="10"/>
      <c r="D48" s="10"/>
      <c r="F48" s="61"/>
      <c r="G48" s="74"/>
      <c r="H48" s="76"/>
    </row>
    <row r="49" spans="1:9" ht="12" customHeight="1">
      <c r="A49" s="10"/>
      <c r="B49" s="10"/>
      <c r="C49" s="10"/>
      <c r="D49" s="10"/>
      <c r="F49" s="61"/>
      <c r="G49" s="74"/>
      <c r="H49" s="76"/>
      <c r="I49" s="1"/>
    </row>
    <row r="50" spans="1:8" ht="12" hidden="1">
      <c r="A50" s="10"/>
      <c r="B50" s="10"/>
      <c r="C50" s="10"/>
      <c r="D50" s="10"/>
      <c r="F50" s="39"/>
      <c r="G50" s="74"/>
      <c r="H50" s="77"/>
    </row>
    <row r="51" spans="1:8" ht="15.75">
      <c r="A51" s="78"/>
      <c r="B51" s="79"/>
      <c r="C51" s="80"/>
      <c r="D51" s="80"/>
      <c r="E51" s="80"/>
      <c r="F51" s="81"/>
      <c r="G51" s="82"/>
      <c r="H51" s="83"/>
    </row>
    <row r="52" spans="1:8" ht="12">
      <c r="A52" s="6"/>
      <c r="B52" s="10"/>
      <c r="C52" s="23"/>
      <c r="D52" s="10"/>
      <c r="E52" s="24"/>
      <c r="F52" s="39"/>
      <c r="G52" s="39"/>
      <c r="H52" s="51"/>
    </row>
    <row r="53" spans="1:8" ht="20.25" customHeight="1">
      <c r="A53" s="25"/>
      <c r="B53" s="26"/>
      <c r="C53" s="26"/>
      <c r="D53" s="26"/>
      <c r="E53" s="27"/>
      <c r="F53" s="40"/>
      <c r="G53" s="46"/>
      <c r="H53" s="52"/>
    </row>
    <row r="54" spans="5:9" ht="12">
      <c r="E54" s="1"/>
      <c r="F54" s="41"/>
      <c r="G54" s="47"/>
      <c r="H54" s="47"/>
      <c r="I54" s="1"/>
    </row>
    <row r="55" spans="1:9" ht="12">
      <c r="A55" s="4"/>
      <c r="E55" s="15"/>
      <c r="F55" s="41"/>
      <c r="G55" s="47"/>
      <c r="H55" s="47"/>
      <c r="I55" s="1"/>
    </row>
    <row r="56" spans="3:9" ht="12">
      <c r="C56" s="10"/>
      <c r="D56" s="10"/>
      <c r="E56" s="16"/>
      <c r="F56" s="41"/>
      <c r="G56" s="47"/>
      <c r="H56" s="47"/>
      <c r="I56" s="1"/>
    </row>
    <row r="57" ht="12">
      <c r="E57" s="18"/>
    </row>
    <row r="58" ht="12">
      <c r="E58" s="18"/>
    </row>
    <row r="59" ht="12">
      <c r="E59" s="18"/>
    </row>
    <row r="60" spans="3:6" ht="12">
      <c r="C60" s="10"/>
      <c r="D60" s="10"/>
      <c r="E60" s="28"/>
      <c r="F60" s="41"/>
    </row>
    <row r="61" ht="12">
      <c r="E61" s="17"/>
    </row>
    <row r="62" spans="5:8" ht="12">
      <c r="E62" s="19"/>
      <c r="F62" s="41"/>
      <c r="H62" s="53"/>
    </row>
    <row r="63" spans="5:8" ht="12">
      <c r="E63" s="20"/>
      <c r="F63" s="41"/>
      <c r="H63" s="53"/>
    </row>
    <row r="64" spans="5:8" ht="12">
      <c r="E64" s="20"/>
      <c r="H64" s="53"/>
    </row>
    <row r="66" spans="1:6" ht="12">
      <c r="A66" s="21"/>
      <c r="B66" s="21"/>
      <c r="C66" s="21"/>
      <c r="F66" s="42"/>
    </row>
    <row r="69" spans="1:8" ht="12">
      <c r="A69" s="4"/>
      <c r="B69" s="4"/>
      <c r="C69" s="4"/>
      <c r="G69" s="38"/>
      <c r="H69" s="38"/>
    </row>
    <row r="70" spans="1:8" ht="12">
      <c r="A70" s="4"/>
      <c r="B70" s="4"/>
      <c r="C70" s="4"/>
      <c r="G70" s="38"/>
      <c r="H70" s="38"/>
    </row>
    <row r="71" ht="12">
      <c r="A71" s="22"/>
    </row>
  </sheetData>
  <sheetProtection/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&amp;C2 - vyhodnocení rozpočtu svazku  obcí Znojemsko na rok 2005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27"/>
    </sheetView>
  </sheetViews>
  <sheetFormatPr defaultColWidth="9.00390625" defaultRowHeight="12.75"/>
  <cols>
    <col min="4" max="5" width="9.375" style="0" customWidth="1"/>
    <col min="7" max="8" width="17.875" style="0" customWidth="1"/>
    <col min="9" max="9" width="17.7539062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57"/>
      <c r="H2" s="68"/>
      <c r="I2" s="69"/>
    </row>
    <row r="3" spans="1:9" ht="12.75">
      <c r="A3" s="5"/>
      <c r="B3" s="6"/>
      <c r="C3" s="6"/>
      <c r="D3" s="4"/>
      <c r="E3" s="105"/>
      <c r="F3" s="98" t="s">
        <v>32</v>
      </c>
      <c r="G3" s="57"/>
      <c r="H3" s="55" t="s">
        <v>33</v>
      </c>
      <c r="I3" s="56" t="s">
        <v>34</v>
      </c>
    </row>
    <row r="4" spans="1:9" ht="13.5" thickBot="1">
      <c r="A4" s="7"/>
      <c r="B4" s="8"/>
      <c r="C4" s="8"/>
      <c r="D4" s="9"/>
      <c r="E4" s="106">
        <v>2006</v>
      </c>
      <c r="F4" s="99">
        <v>2006</v>
      </c>
      <c r="G4" s="58"/>
      <c r="H4" s="44" t="s">
        <v>26</v>
      </c>
      <c r="I4" s="49" t="s">
        <v>26</v>
      </c>
    </row>
    <row r="5" spans="1:9" ht="12.75">
      <c r="A5" s="11" t="s">
        <v>2</v>
      </c>
      <c r="B5" s="12"/>
      <c r="C5" s="12"/>
      <c r="D5" s="13"/>
      <c r="E5" s="84">
        <v>616</v>
      </c>
      <c r="F5" s="100">
        <v>645</v>
      </c>
      <c r="G5" s="95">
        <f>SUM(H5:I5)</f>
        <v>645281</v>
      </c>
      <c r="H5" s="45">
        <v>284690</v>
      </c>
      <c r="I5" s="50">
        <v>360591</v>
      </c>
    </row>
    <row r="6" spans="1:9" ht="12.75">
      <c r="A6" s="11" t="s">
        <v>3</v>
      </c>
      <c r="B6" s="12"/>
      <c r="C6" s="12"/>
      <c r="D6" s="14"/>
      <c r="E6" s="84">
        <v>161</v>
      </c>
      <c r="F6" s="100">
        <v>168</v>
      </c>
      <c r="G6" s="95">
        <f aca="true" t="shared" si="0" ref="G6:G27">SUM(H6:I6)</f>
        <v>167779</v>
      </c>
      <c r="H6" s="45">
        <v>74023</v>
      </c>
      <c r="I6" s="50">
        <v>93756</v>
      </c>
    </row>
    <row r="7" spans="1:9" ht="12.75">
      <c r="A7" s="11" t="s">
        <v>4</v>
      </c>
      <c r="B7" s="12"/>
      <c r="C7" s="12"/>
      <c r="D7" s="14"/>
      <c r="E7" s="84">
        <v>57</v>
      </c>
      <c r="F7" s="100">
        <v>59</v>
      </c>
      <c r="G7" s="95">
        <f t="shared" si="0"/>
        <v>58082</v>
      </c>
      <c r="H7" s="45">
        <v>25626</v>
      </c>
      <c r="I7" s="50">
        <v>32456</v>
      </c>
    </row>
    <row r="8" spans="1:9" ht="12.75">
      <c r="A8" s="11" t="s">
        <v>5</v>
      </c>
      <c r="B8" s="12"/>
      <c r="C8" s="12"/>
      <c r="D8" s="14"/>
      <c r="E8" s="84">
        <v>36</v>
      </c>
      <c r="F8" s="100">
        <v>30</v>
      </c>
      <c r="G8" s="95">
        <f t="shared" si="0"/>
        <v>28833.489999999998</v>
      </c>
      <c r="H8" s="45">
        <v>14578</v>
      </c>
      <c r="I8" s="50">
        <v>14255.49</v>
      </c>
    </row>
    <row r="9" spans="1:9" ht="12.75">
      <c r="A9" s="11" t="s">
        <v>6</v>
      </c>
      <c r="B9" s="12"/>
      <c r="C9" s="12"/>
      <c r="D9" s="14"/>
      <c r="E9" s="84">
        <v>7</v>
      </c>
      <c r="F9" s="100">
        <v>8</v>
      </c>
      <c r="G9" s="95">
        <f t="shared" si="0"/>
        <v>7436.56</v>
      </c>
      <c r="H9" s="45">
        <v>1381</v>
      </c>
      <c r="I9" s="50">
        <v>6055.56</v>
      </c>
    </row>
    <row r="10" spans="1:9" ht="12.75">
      <c r="A10" s="11" t="s">
        <v>7</v>
      </c>
      <c r="B10" s="12"/>
      <c r="C10" s="12"/>
      <c r="D10" s="14"/>
      <c r="E10" s="84">
        <v>7</v>
      </c>
      <c r="F10" s="100">
        <v>8</v>
      </c>
      <c r="G10" s="95">
        <f t="shared" si="0"/>
        <v>7626.5</v>
      </c>
      <c r="H10" s="45">
        <v>7626.5</v>
      </c>
      <c r="I10" s="50"/>
    </row>
    <row r="11" spans="1:9" ht="12.75">
      <c r="A11" s="11" t="s">
        <v>8</v>
      </c>
      <c r="B11" s="12"/>
      <c r="C11" s="12"/>
      <c r="D11" s="14"/>
      <c r="E11" s="84">
        <v>0</v>
      </c>
      <c r="F11" s="100">
        <v>5</v>
      </c>
      <c r="G11" s="95">
        <f t="shared" si="0"/>
        <v>4532</v>
      </c>
      <c r="H11" s="45">
        <v>4532</v>
      </c>
      <c r="I11" s="50"/>
    </row>
    <row r="12" spans="1:9" ht="12.75">
      <c r="A12" s="11" t="s">
        <v>9</v>
      </c>
      <c r="B12" s="12"/>
      <c r="C12" s="12"/>
      <c r="D12" s="14"/>
      <c r="E12" s="84">
        <v>24</v>
      </c>
      <c r="F12" s="100">
        <v>34</v>
      </c>
      <c r="G12" s="95">
        <f t="shared" si="0"/>
        <v>34174.21</v>
      </c>
      <c r="H12" s="45">
        <v>14338.62</v>
      </c>
      <c r="I12" s="50">
        <v>19835.59</v>
      </c>
    </row>
    <row r="13" spans="1:9" ht="12.75">
      <c r="A13" s="11" t="s">
        <v>10</v>
      </c>
      <c r="B13" s="12"/>
      <c r="C13" s="12"/>
      <c r="D13" s="14"/>
      <c r="E13" s="84">
        <v>9</v>
      </c>
      <c r="F13" s="100">
        <v>11</v>
      </c>
      <c r="G13" s="95">
        <f t="shared" si="0"/>
        <v>10750</v>
      </c>
      <c r="H13" s="45">
        <v>10750</v>
      </c>
      <c r="I13" s="50"/>
    </row>
    <row r="14" spans="1:9" ht="12.75">
      <c r="A14" s="11" t="s">
        <v>11</v>
      </c>
      <c r="B14" s="12"/>
      <c r="C14" s="12"/>
      <c r="D14" s="14"/>
      <c r="E14" s="84">
        <v>5</v>
      </c>
      <c r="F14" s="100">
        <v>5</v>
      </c>
      <c r="G14" s="95">
        <f t="shared" si="0"/>
        <v>2530</v>
      </c>
      <c r="H14" s="45">
        <v>2530</v>
      </c>
      <c r="I14" s="50"/>
    </row>
    <row r="15" spans="1:9" ht="12.75">
      <c r="A15" s="11" t="s">
        <v>12</v>
      </c>
      <c r="B15" s="12"/>
      <c r="C15" s="12"/>
      <c r="D15" s="14"/>
      <c r="E15" s="84">
        <v>20</v>
      </c>
      <c r="F15" s="100">
        <v>23</v>
      </c>
      <c r="G15" s="95">
        <f t="shared" si="0"/>
        <v>22467</v>
      </c>
      <c r="H15" s="45">
        <v>22467</v>
      </c>
      <c r="I15" s="50"/>
    </row>
    <row r="16" spans="1:9" ht="12.75">
      <c r="A16" s="11" t="s">
        <v>13</v>
      </c>
      <c r="B16" s="12"/>
      <c r="C16" s="12"/>
      <c r="D16" s="14"/>
      <c r="E16" s="85">
        <v>15</v>
      </c>
      <c r="F16" s="101">
        <v>22</v>
      </c>
      <c r="G16" s="95">
        <f t="shared" si="0"/>
        <v>23000</v>
      </c>
      <c r="H16" s="45"/>
      <c r="I16" s="50">
        <v>23000</v>
      </c>
    </row>
    <row r="17" spans="1:9" ht="12.75">
      <c r="A17" s="11" t="s">
        <v>14</v>
      </c>
      <c r="B17" s="12"/>
      <c r="C17" s="12"/>
      <c r="D17" s="14"/>
      <c r="E17" s="84">
        <v>10</v>
      </c>
      <c r="F17" s="100">
        <v>22</v>
      </c>
      <c r="G17" s="95">
        <f t="shared" si="0"/>
        <v>22239.87</v>
      </c>
      <c r="H17" s="45"/>
      <c r="I17" s="50">
        <v>22239.87</v>
      </c>
    </row>
    <row r="18" spans="1:9" ht="12.75">
      <c r="A18" s="11" t="s">
        <v>15</v>
      </c>
      <c r="B18" s="12"/>
      <c r="C18" s="12"/>
      <c r="D18" s="14"/>
      <c r="E18" s="84">
        <v>2</v>
      </c>
      <c r="F18" s="100">
        <v>2</v>
      </c>
      <c r="G18" s="95">
        <f t="shared" si="0"/>
        <v>2142</v>
      </c>
      <c r="H18" s="45">
        <v>2142</v>
      </c>
      <c r="I18" s="50"/>
    </row>
    <row r="19" spans="1:9" ht="12.75">
      <c r="A19" s="11" t="s">
        <v>16</v>
      </c>
      <c r="B19" s="12"/>
      <c r="C19" s="12"/>
      <c r="D19" s="14"/>
      <c r="E19" s="84">
        <v>5</v>
      </c>
      <c r="F19" s="100">
        <v>5</v>
      </c>
      <c r="G19" s="95">
        <f t="shared" si="0"/>
        <v>4937.8</v>
      </c>
      <c r="H19" s="45">
        <v>4937.8</v>
      </c>
      <c r="I19" s="50"/>
    </row>
    <row r="20" spans="1:9" ht="12.75">
      <c r="A20" s="11" t="s">
        <v>17</v>
      </c>
      <c r="B20" s="12"/>
      <c r="C20" s="12"/>
      <c r="D20" s="14"/>
      <c r="E20" s="84">
        <v>12</v>
      </c>
      <c r="F20" s="100">
        <v>12</v>
      </c>
      <c r="G20" s="95">
        <f t="shared" si="0"/>
        <v>11808</v>
      </c>
      <c r="H20" s="45"/>
      <c r="I20" s="50">
        <v>11808</v>
      </c>
    </row>
    <row r="21" spans="1:9" ht="12.75">
      <c r="A21" s="11" t="s">
        <v>18</v>
      </c>
      <c r="B21" s="12"/>
      <c r="C21" s="12"/>
      <c r="D21" s="14"/>
      <c r="E21" s="84">
        <v>25</v>
      </c>
      <c r="F21" s="100">
        <v>55</v>
      </c>
      <c r="G21" s="95">
        <f t="shared" si="0"/>
        <v>54909.18</v>
      </c>
      <c r="H21" s="45"/>
      <c r="I21" s="50">
        <v>54909.18</v>
      </c>
    </row>
    <row r="22" spans="1:9" ht="12.75">
      <c r="A22" s="11" t="s">
        <v>19</v>
      </c>
      <c r="B22" s="12"/>
      <c r="C22" s="12"/>
      <c r="D22" s="14"/>
      <c r="E22" s="84">
        <v>7</v>
      </c>
      <c r="F22" s="100">
        <v>4</v>
      </c>
      <c r="G22" s="95">
        <f t="shared" si="0"/>
        <v>2249</v>
      </c>
      <c r="H22" s="45">
        <v>2249</v>
      </c>
      <c r="I22" s="50"/>
    </row>
    <row r="23" spans="1:9" ht="12.75">
      <c r="A23" s="11" t="s">
        <v>20</v>
      </c>
      <c r="B23" s="12"/>
      <c r="C23" s="12" t="s">
        <v>24</v>
      </c>
      <c r="D23" s="14"/>
      <c r="E23" s="84">
        <v>50</v>
      </c>
      <c r="F23" s="100">
        <v>50</v>
      </c>
      <c r="G23" s="95">
        <f t="shared" si="0"/>
        <v>50477</v>
      </c>
      <c r="H23" s="45"/>
      <c r="I23" s="50">
        <v>50477</v>
      </c>
    </row>
    <row r="24" spans="1:9" ht="12.75">
      <c r="A24" s="11" t="s">
        <v>21</v>
      </c>
      <c r="B24" s="12"/>
      <c r="C24" s="12"/>
      <c r="D24" s="14"/>
      <c r="E24" s="84">
        <v>2</v>
      </c>
      <c r="F24" s="100">
        <v>2</v>
      </c>
      <c r="G24" s="95">
        <f t="shared" si="0"/>
        <v>2464</v>
      </c>
      <c r="H24" s="45"/>
      <c r="I24" s="50">
        <v>2464</v>
      </c>
    </row>
    <row r="25" spans="1:9" ht="12.75">
      <c r="A25" s="11" t="s">
        <v>22</v>
      </c>
      <c r="B25" s="12"/>
      <c r="C25" s="12"/>
      <c r="D25" s="14"/>
      <c r="E25" s="84">
        <v>5</v>
      </c>
      <c r="F25" s="100">
        <v>5</v>
      </c>
      <c r="G25" s="95">
        <f t="shared" si="0"/>
        <v>5236</v>
      </c>
      <c r="H25" s="45"/>
      <c r="I25" s="50">
        <v>5236</v>
      </c>
    </row>
    <row r="26" spans="1:9" ht="13.5" thickBot="1">
      <c r="A26" s="7" t="s">
        <v>25</v>
      </c>
      <c r="B26" s="8"/>
      <c r="C26" s="8"/>
      <c r="D26" s="1"/>
      <c r="E26" s="86">
        <v>3</v>
      </c>
      <c r="F26" s="99">
        <v>3</v>
      </c>
      <c r="G26" s="95">
        <f t="shared" si="0"/>
        <v>2400</v>
      </c>
      <c r="H26" s="44"/>
      <c r="I26" s="49">
        <v>2400</v>
      </c>
    </row>
    <row r="27" spans="1:9" ht="16.5" thickBot="1">
      <c r="A27" s="89" t="s">
        <v>23</v>
      </c>
      <c r="B27" s="90"/>
      <c r="C27" s="91"/>
      <c r="D27" s="92"/>
      <c r="E27" s="103">
        <f>SUM(E5:E26)</f>
        <v>1078</v>
      </c>
      <c r="F27" s="102">
        <f>SUM(F5:F26)</f>
        <v>1178</v>
      </c>
      <c r="G27" s="96">
        <f t="shared" si="0"/>
        <v>1171354.61</v>
      </c>
      <c r="H27" s="93">
        <f>SUM(H5:H26)</f>
        <v>471870.92</v>
      </c>
      <c r="I27" s="94">
        <f>SUM(I5:I26)</f>
        <v>699483.6900000001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&amp;CVyhodnocení provozního rozpočtu svazku obcí Znojemsko za rok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view="pageLayout" workbookViewId="0" topLeftCell="A7">
      <selection activeCell="B32" sqref="B32:B35"/>
    </sheetView>
  </sheetViews>
  <sheetFormatPr defaultColWidth="9.00390625" defaultRowHeight="12.75"/>
  <cols>
    <col min="4" max="4" width="16.375" style="0" customWidth="1"/>
    <col min="7" max="7" width="16.00390625" style="0" customWidth="1"/>
    <col min="8" max="8" width="14.00390625" style="0" customWidth="1"/>
    <col min="9" max="9" width="16.875" style="0" customWidth="1"/>
  </cols>
  <sheetData>
    <row r="1" ht="13.5" thickBot="1"/>
    <row r="2" spans="1:9" ht="18.75">
      <c r="A2" s="35" t="s">
        <v>0</v>
      </c>
      <c r="B2" s="36"/>
      <c r="C2" s="36"/>
      <c r="D2" s="37"/>
      <c r="E2" s="104" t="s">
        <v>27</v>
      </c>
      <c r="F2" s="97" t="s">
        <v>27</v>
      </c>
      <c r="G2" s="60" t="s">
        <v>28</v>
      </c>
      <c r="H2" s="54" t="s">
        <v>29</v>
      </c>
      <c r="I2" s="48" t="s">
        <v>1</v>
      </c>
    </row>
    <row r="3" spans="1:9" ht="18.75">
      <c r="A3" s="87"/>
      <c r="B3" s="70"/>
      <c r="C3" s="70"/>
      <c r="D3" s="88"/>
      <c r="E3" s="105" t="s">
        <v>35</v>
      </c>
      <c r="F3" s="98" t="s">
        <v>35</v>
      </c>
      <c r="G3" s="57"/>
      <c r="H3" s="68"/>
      <c r="I3" s="69"/>
    </row>
    <row r="4" spans="1:9" ht="12.75">
      <c r="A4" s="5"/>
      <c r="B4" s="6"/>
      <c r="C4" s="6"/>
      <c r="D4" s="4"/>
      <c r="E4" s="105"/>
      <c r="F4" s="98" t="s">
        <v>32</v>
      </c>
      <c r="G4" s="57"/>
      <c r="H4" s="55" t="s">
        <v>36</v>
      </c>
      <c r="I4" s="56" t="s">
        <v>37</v>
      </c>
    </row>
    <row r="5" spans="1:9" ht="13.5" thickBot="1">
      <c r="A5" s="7"/>
      <c r="B5" s="8"/>
      <c r="C5" s="8"/>
      <c r="D5" s="9"/>
      <c r="E5" s="106">
        <v>2007</v>
      </c>
      <c r="F5" s="99">
        <v>2007</v>
      </c>
      <c r="G5" s="58"/>
      <c r="H5" s="44" t="s">
        <v>26</v>
      </c>
      <c r="I5" s="49" t="s">
        <v>26</v>
      </c>
    </row>
    <row r="6" spans="1:9" ht="12.75">
      <c r="A6" s="11" t="s">
        <v>2</v>
      </c>
      <c r="B6" s="12"/>
      <c r="C6" s="12"/>
      <c r="D6" s="13"/>
      <c r="E6" s="84">
        <v>650</v>
      </c>
      <c r="F6" s="100">
        <v>727</v>
      </c>
      <c r="G6" s="95">
        <f>SUM(H6:I6)</f>
        <v>726945</v>
      </c>
      <c r="H6" s="45">
        <v>291971</v>
      </c>
      <c r="I6" s="50">
        <v>434974</v>
      </c>
    </row>
    <row r="7" spans="1:9" ht="12.75">
      <c r="A7" s="11" t="s">
        <v>3</v>
      </c>
      <c r="B7" s="12"/>
      <c r="C7" s="12"/>
      <c r="D7" s="14"/>
      <c r="E7" s="84">
        <v>170</v>
      </c>
      <c r="F7" s="100">
        <v>189</v>
      </c>
      <c r="G7" s="95">
        <f aca="true" t="shared" si="0" ref="G7:G29">SUM(H7:I7)</f>
        <v>189011</v>
      </c>
      <c r="H7" s="45">
        <v>75914</v>
      </c>
      <c r="I7" s="50">
        <v>113097</v>
      </c>
    </row>
    <row r="8" spans="1:9" ht="12.75">
      <c r="A8" s="11" t="s">
        <v>4</v>
      </c>
      <c r="B8" s="12"/>
      <c r="C8" s="12"/>
      <c r="D8" s="14"/>
      <c r="E8" s="84">
        <v>61</v>
      </c>
      <c r="F8" s="100">
        <v>65</v>
      </c>
      <c r="G8" s="95">
        <f t="shared" si="0"/>
        <v>65430</v>
      </c>
      <c r="H8" s="45">
        <v>26280</v>
      </c>
      <c r="I8" s="50">
        <v>39150</v>
      </c>
    </row>
    <row r="9" spans="1:9" ht="12.75">
      <c r="A9" s="11" t="s">
        <v>5</v>
      </c>
      <c r="B9" s="12"/>
      <c r="C9" s="12"/>
      <c r="D9" s="14"/>
      <c r="E9" s="84">
        <v>32</v>
      </c>
      <c r="F9" s="100">
        <v>29</v>
      </c>
      <c r="G9" s="95">
        <f t="shared" si="0"/>
        <v>28829.23</v>
      </c>
      <c r="H9" s="45">
        <v>13696.5</v>
      </c>
      <c r="I9" s="50">
        <v>15132.73</v>
      </c>
    </row>
    <row r="10" spans="1:9" ht="12.75">
      <c r="A10" s="11" t="s">
        <v>6</v>
      </c>
      <c r="B10" s="12"/>
      <c r="C10" s="12"/>
      <c r="D10" s="14"/>
      <c r="E10" s="84">
        <v>7</v>
      </c>
      <c r="F10" s="100">
        <v>7</v>
      </c>
      <c r="G10" s="95">
        <f t="shared" si="0"/>
        <v>7847.91</v>
      </c>
      <c r="H10" s="45">
        <v>2045</v>
      </c>
      <c r="I10" s="50">
        <v>5802.91</v>
      </c>
    </row>
    <row r="11" spans="1:9" ht="12.75">
      <c r="A11" s="11" t="s">
        <v>7</v>
      </c>
      <c r="B11" s="12"/>
      <c r="C11" s="12"/>
      <c r="D11" s="14"/>
      <c r="E11" s="84">
        <v>8</v>
      </c>
      <c r="F11" s="100">
        <v>9</v>
      </c>
      <c r="G11" s="95">
        <f t="shared" si="0"/>
        <v>8774</v>
      </c>
      <c r="H11" s="45">
        <v>8774</v>
      </c>
      <c r="I11" s="50"/>
    </row>
    <row r="12" spans="1:9" ht="12.75">
      <c r="A12" s="11" t="s">
        <v>8</v>
      </c>
      <c r="B12" s="12"/>
      <c r="C12" s="12"/>
      <c r="D12" s="14"/>
      <c r="E12" s="84">
        <v>5</v>
      </c>
      <c r="F12" s="100">
        <v>5</v>
      </c>
      <c r="G12" s="95">
        <f t="shared" si="0"/>
        <v>4739</v>
      </c>
      <c r="H12" s="45">
        <v>4739</v>
      </c>
      <c r="I12" s="50"/>
    </row>
    <row r="13" spans="1:9" ht="12.75">
      <c r="A13" s="11" t="s">
        <v>9</v>
      </c>
      <c r="B13" s="12"/>
      <c r="C13" s="12"/>
      <c r="D13" s="14"/>
      <c r="E13" s="84">
        <v>28</v>
      </c>
      <c r="F13" s="100">
        <v>29</v>
      </c>
      <c r="G13" s="95">
        <f t="shared" si="0"/>
        <v>29213.489999999998</v>
      </c>
      <c r="H13" s="45">
        <v>12297.76</v>
      </c>
      <c r="I13" s="50">
        <v>16915.73</v>
      </c>
    </row>
    <row r="14" spans="1:9" ht="12.75">
      <c r="A14" s="11" t="s">
        <v>10</v>
      </c>
      <c r="B14" s="12"/>
      <c r="C14" s="12"/>
      <c r="D14" s="14"/>
      <c r="E14" s="84">
        <v>10</v>
      </c>
      <c r="F14" s="100">
        <v>11</v>
      </c>
      <c r="G14" s="95">
        <f t="shared" si="0"/>
        <v>10585</v>
      </c>
      <c r="H14" s="45">
        <v>9725</v>
      </c>
      <c r="I14" s="50">
        <v>860</v>
      </c>
    </row>
    <row r="15" spans="1:9" ht="12.75">
      <c r="A15" s="11" t="s">
        <v>11</v>
      </c>
      <c r="B15" s="12"/>
      <c r="C15" s="12"/>
      <c r="D15" s="14"/>
      <c r="E15" s="84">
        <v>4</v>
      </c>
      <c r="F15" s="100">
        <v>5</v>
      </c>
      <c r="G15" s="95">
        <f t="shared" si="0"/>
        <v>5172</v>
      </c>
      <c r="H15" s="45">
        <v>2560</v>
      </c>
      <c r="I15" s="50">
        <v>2612</v>
      </c>
    </row>
    <row r="16" spans="1:9" ht="12.75">
      <c r="A16" s="11" t="s">
        <v>12</v>
      </c>
      <c r="B16" s="12"/>
      <c r="C16" s="12"/>
      <c r="D16" s="14"/>
      <c r="E16" s="84">
        <v>20</v>
      </c>
      <c r="F16" s="100">
        <v>27</v>
      </c>
      <c r="G16" s="95">
        <f t="shared" si="0"/>
        <v>25419.3</v>
      </c>
      <c r="H16" s="45">
        <v>25419.3</v>
      </c>
      <c r="I16" s="50"/>
    </row>
    <row r="17" spans="1:9" ht="12.75">
      <c r="A17" s="11" t="s">
        <v>13</v>
      </c>
      <c r="B17" s="12"/>
      <c r="C17" s="12"/>
      <c r="D17" s="14"/>
      <c r="E17" s="85">
        <v>20</v>
      </c>
      <c r="F17" s="101">
        <v>29</v>
      </c>
      <c r="G17" s="95">
        <f t="shared" si="0"/>
        <v>29350</v>
      </c>
      <c r="H17" s="45"/>
      <c r="I17" s="50">
        <v>29350</v>
      </c>
    </row>
    <row r="18" spans="1:9" ht="12.75">
      <c r="A18" s="11" t="s">
        <v>14</v>
      </c>
      <c r="B18" s="12"/>
      <c r="C18" s="12"/>
      <c r="D18" s="14"/>
      <c r="E18" s="84">
        <v>20</v>
      </c>
      <c r="F18" s="100">
        <v>24</v>
      </c>
      <c r="G18" s="95">
        <f t="shared" si="0"/>
        <v>23532.53</v>
      </c>
      <c r="H18" s="45"/>
      <c r="I18" s="50">
        <v>23532.53</v>
      </c>
    </row>
    <row r="19" spans="1:9" ht="12.75">
      <c r="A19" s="11" t="s">
        <v>15</v>
      </c>
      <c r="B19" s="12"/>
      <c r="C19" s="12"/>
      <c r="D19" s="14"/>
      <c r="E19" s="84">
        <v>2</v>
      </c>
      <c r="F19" s="100">
        <v>2</v>
      </c>
      <c r="G19" s="95">
        <f t="shared" si="0"/>
        <v>1904</v>
      </c>
      <c r="H19" s="45">
        <v>1904</v>
      </c>
      <c r="I19" s="50"/>
    </row>
    <row r="20" spans="1:9" ht="12.75">
      <c r="A20" s="11" t="s">
        <v>16</v>
      </c>
      <c r="B20" s="12"/>
      <c r="C20" s="12"/>
      <c r="D20" s="14"/>
      <c r="E20" s="84">
        <v>5</v>
      </c>
      <c r="F20" s="100">
        <v>7</v>
      </c>
      <c r="G20" s="95">
        <f t="shared" si="0"/>
        <v>6740</v>
      </c>
      <c r="H20" s="45">
        <v>6740</v>
      </c>
      <c r="I20" s="50"/>
    </row>
    <row r="21" spans="1:9" ht="12.75">
      <c r="A21" s="11" t="s">
        <v>17</v>
      </c>
      <c r="B21" s="12"/>
      <c r="C21" s="12"/>
      <c r="D21" s="14"/>
      <c r="E21" s="84">
        <v>12</v>
      </c>
      <c r="F21" s="100">
        <v>12</v>
      </c>
      <c r="G21" s="95">
        <f t="shared" si="0"/>
        <v>12290.5</v>
      </c>
      <c r="H21" s="45"/>
      <c r="I21" s="50">
        <v>12290.5</v>
      </c>
    </row>
    <row r="22" spans="1:9" ht="12.75">
      <c r="A22" s="11" t="s">
        <v>18</v>
      </c>
      <c r="B22" s="12"/>
      <c r="C22" s="12"/>
      <c r="D22" s="14"/>
      <c r="E22" s="84">
        <v>50</v>
      </c>
      <c r="F22" s="100">
        <v>52</v>
      </c>
      <c r="G22" s="95">
        <f t="shared" si="0"/>
        <v>52047.18</v>
      </c>
      <c r="H22" s="45"/>
      <c r="I22" s="50">
        <v>52047.18</v>
      </c>
    </row>
    <row r="23" spans="1:9" ht="12.75">
      <c r="A23" s="11" t="s">
        <v>19</v>
      </c>
      <c r="B23" s="12"/>
      <c r="C23" s="12"/>
      <c r="D23" s="14"/>
      <c r="E23" s="84">
        <v>5</v>
      </c>
      <c r="F23" s="100">
        <v>1</v>
      </c>
      <c r="G23" s="95">
        <f t="shared" si="0"/>
        <v>449</v>
      </c>
      <c r="H23" s="45">
        <v>449</v>
      </c>
      <c r="I23" s="50"/>
    </row>
    <row r="24" spans="1:9" ht="12.75">
      <c r="A24" s="11" t="s">
        <v>20</v>
      </c>
      <c r="B24" s="12"/>
      <c r="C24" s="12" t="s">
        <v>24</v>
      </c>
      <c r="D24" s="14"/>
      <c r="E24" s="84">
        <v>50</v>
      </c>
      <c r="F24" s="100">
        <v>45</v>
      </c>
      <c r="G24" s="95">
        <f t="shared" si="0"/>
        <v>44869.9</v>
      </c>
      <c r="H24" s="45"/>
      <c r="I24" s="50">
        <v>44869.9</v>
      </c>
    </row>
    <row r="25" spans="1:9" ht="12.75">
      <c r="A25" s="11" t="s">
        <v>21</v>
      </c>
      <c r="B25" s="12"/>
      <c r="C25" s="12"/>
      <c r="D25" s="14"/>
      <c r="E25" s="84">
        <v>3</v>
      </c>
      <c r="F25" s="100">
        <v>3</v>
      </c>
      <c r="G25" s="95">
        <f t="shared" si="0"/>
        <v>3149</v>
      </c>
      <c r="H25" s="45"/>
      <c r="I25" s="50">
        <v>3149</v>
      </c>
    </row>
    <row r="26" spans="1:9" ht="12.75">
      <c r="A26" s="11" t="s">
        <v>38</v>
      </c>
      <c r="B26" s="12"/>
      <c r="C26" s="12"/>
      <c r="D26" s="14"/>
      <c r="E26" s="84">
        <v>0</v>
      </c>
      <c r="F26" s="100">
        <v>1</v>
      </c>
      <c r="G26" s="95">
        <f t="shared" si="0"/>
        <v>424</v>
      </c>
      <c r="H26" s="45"/>
      <c r="I26" s="50">
        <v>424</v>
      </c>
    </row>
    <row r="27" spans="1:9" ht="12.75">
      <c r="A27" s="11" t="s">
        <v>22</v>
      </c>
      <c r="B27" s="12"/>
      <c r="C27" s="12"/>
      <c r="D27" s="14"/>
      <c r="E27" s="84">
        <v>5</v>
      </c>
      <c r="F27" s="100">
        <v>5</v>
      </c>
      <c r="G27" s="95">
        <f t="shared" si="0"/>
        <v>5242</v>
      </c>
      <c r="H27" s="45"/>
      <c r="I27" s="50">
        <v>5242</v>
      </c>
    </row>
    <row r="28" spans="1:9" ht="13.5" thickBot="1">
      <c r="A28" s="7" t="s">
        <v>25</v>
      </c>
      <c r="B28" s="8"/>
      <c r="C28" s="8"/>
      <c r="D28" s="1"/>
      <c r="E28" s="86">
        <v>3</v>
      </c>
      <c r="F28" s="99">
        <v>3</v>
      </c>
      <c r="G28" s="107">
        <f t="shared" si="0"/>
        <v>2400</v>
      </c>
      <c r="H28" s="44"/>
      <c r="I28" s="49">
        <v>2400</v>
      </c>
    </row>
    <row r="29" spans="1:9" ht="16.5" thickBot="1">
      <c r="A29" s="89" t="s">
        <v>23</v>
      </c>
      <c r="B29" s="90"/>
      <c r="C29" s="91"/>
      <c r="D29" s="92"/>
      <c r="E29" s="103">
        <f>SUM(E6:E28)</f>
        <v>1170</v>
      </c>
      <c r="F29" s="102">
        <f>SUM(F6:F28)</f>
        <v>1287</v>
      </c>
      <c r="G29" s="96">
        <f t="shared" si="0"/>
        <v>1284364.04</v>
      </c>
      <c r="H29" s="93">
        <f>SUM(H6:H28)</f>
        <v>482514.56</v>
      </c>
      <c r="I29" s="94">
        <f>SUM(I6:I28)</f>
        <v>801849.4800000001</v>
      </c>
    </row>
    <row r="30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&amp;CVyhodnocení provozního rozpočtu svazku obcí Znojemsko za rok 2007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A1" sqref="A1:IV16384"/>
    </sheetView>
  </sheetViews>
  <sheetFormatPr defaultColWidth="9.00390625" defaultRowHeight="12.75"/>
  <cols>
    <col min="7" max="7" width="19.375" style="0" customWidth="1"/>
    <col min="8" max="8" width="21.125" style="0" customWidth="1"/>
    <col min="9" max="9" width="18.2539062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57"/>
      <c r="H2" s="68"/>
      <c r="I2" s="69"/>
    </row>
    <row r="3" spans="1:9" ht="12.75">
      <c r="A3" s="5"/>
      <c r="B3" s="6"/>
      <c r="C3" s="6"/>
      <c r="D3" s="4"/>
      <c r="E3" s="105"/>
      <c r="F3" s="98" t="s">
        <v>32</v>
      </c>
      <c r="G3" s="57"/>
      <c r="H3" s="55" t="s">
        <v>39</v>
      </c>
      <c r="I3" s="56" t="s">
        <v>40</v>
      </c>
    </row>
    <row r="4" spans="1:9" ht="13.5" thickBot="1">
      <c r="A4" s="7"/>
      <c r="B4" s="8"/>
      <c r="C4" s="8"/>
      <c r="D4" s="9"/>
      <c r="E4" s="106">
        <v>2008</v>
      </c>
      <c r="F4" s="99">
        <v>2008</v>
      </c>
      <c r="G4" s="58"/>
      <c r="H4" s="44" t="s">
        <v>26</v>
      </c>
      <c r="I4" s="49" t="s">
        <v>26</v>
      </c>
    </row>
    <row r="5" spans="1:9" ht="12.75">
      <c r="A5" s="11" t="s">
        <v>2</v>
      </c>
      <c r="B5" s="12"/>
      <c r="C5" s="12"/>
      <c r="D5" s="13"/>
      <c r="E5" s="84">
        <v>730</v>
      </c>
      <c r="F5" s="100">
        <v>689.2</v>
      </c>
      <c r="G5" s="95">
        <f>SUM(H5:I5)</f>
        <v>679241</v>
      </c>
      <c r="H5" s="45">
        <v>279133</v>
      </c>
      <c r="I5" s="50">
        <v>400108</v>
      </c>
    </row>
    <row r="6" spans="1:9" ht="12.75">
      <c r="A6" s="11" t="s">
        <v>3</v>
      </c>
      <c r="B6" s="12"/>
      <c r="C6" s="12"/>
      <c r="D6" s="14"/>
      <c r="E6" s="84">
        <v>190</v>
      </c>
      <c r="F6" s="100">
        <v>188.6</v>
      </c>
      <c r="G6" s="95">
        <f aca="true" t="shared" si="0" ref="G6:G29">SUM(H6:I6)</f>
        <v>182606</v>
      </c>
      <c r="H6" s="45">
        <v>78576</v>
      </c>
      <c r="I6" s="50">
        <v>104030</v>
      </c>
    </row>
    <row r="7" spans="1:9" ht="12.75">
      <c r="A7" s="11" t="s">
        <v>4</v>
      </c>
      <c r="B7" s="12"/>
      <c r="C7" s="12"/>
      <c r="D7" s="14"/>
      <c r="E7" s="84">
        <v>66</v>
      </c>
      <c r="F7" s="100">
        <v>63.2</v>
      </c>
      <c r="G7" s="95">
        <f t="shared" si="0"/>
        <v>61136</v>
      </c>
      <c r="H7" s="45">
        <v>25124</v>
      </c>
      <c r="I7" s="50">
        <v>36012</v>
      </c>
    </row>
    <row r="8" spans="1:9" ht="12.75">
      <c r="A8" s="11" t="s">
        <v>5</v>
      </c>
      <c r="B8" s="12"/>
      <c r="C8" s="12"/>
      <c r="D8" s="14"/>
      <c r="E8" s="84">
        <v>29</v>
      </c>
      <c r="F8" s="100">
        <v>34</v>
      </c>
      <c r="G8" s="95">
        <f t="shared" si="0"/>
        <v>33826.92</v>
      </c>
      <c r="H8" s="45">
        <v>17051</v>
      </c>
      <c r="I8" s="50">
        <v>16775.92</v>
      </c>
    </row>
    <row r="9" spans="1:9" ht="12.75">
      <c r="A9" s="11" t="s">
        <v>6</v>
      </c>
      <c r="B9" s="12"/>
      <c r="C9" s="12"/>
      <c r="D9" s="14"/>
      <c r="E9" s="84">
        <v>7</v>
      </c>
      <c r="F9" s="100">
        <v>8</v>
      </c>
      <c r="G9" s="95">
        <f t="shared" si="0"/>
        <v>6810.92</v>
      </c>
      <c r="H9" s="45">
        <v>493.5</v>
      </c>
      <c r="I9" s="50">
        <v>6317.42</v>
      </c>
    </row>
    <row r="10" spans="1:9" ht="12.75">
      <c r="A10" s="11" t="s">
        <v>7</v>
      </c>
      <c r="B10" s="12"/>
      <c r="C10" s="12"/>
      <c r="D10" s="14"/>
      <c r="E10" s="84">
        <v>7</v>
      </c>
      <c r="F10" s="100">
        <v>9.6</v>
      </c>
      <c r="G10" s="95">
        <f t="shared" si="0"/>
        <v>9069.5</v>
      </c>
      <c r="H10" s="45">
        <v>9069.5</v>
      </c>
      <c r="I10" s="50"/>
    </row>
    <row r="11" spans="1:9" ht="12.75">
      <c r="A11" s="11" t="s">
        <v>8</v>
      </c>
      <c r="B11" s="12"/>
      <c r="C11" s="12"/>
      <c r="D11" s="14"/>
      <c r="E11" s="84">
        <v>5</v>
      </c>
      <c r="F11" s="100">
        <v>7.2</v>
      </c>
      <c r="G11" s="95">
        <f t="shared" si="0"/>
        <v>6722</v>
      </c>
      <c r="H11" s="45">
        <v>6722</v>
      </c>
      <c r="I11" s="50"/>
    </row>
    <row r="12" spans="1:9" ht="12.75">
      <c r="A12" s="11" t="s">
        <v>9</v>
      </c>
      <c r="B12" s="12"/>
      <c r="C12" s="12"/>
      <c r="D12" s="14"/>
      <c r="E12" s="84">
        <v>29</v>
      </c>
      <c r="F12" s="100">
        <v>19</v>
      </c>
      <c r="G12" s="95">
        <f t="shared" si="0"/>
        <v>18815.370000000003</v>
      </c>
      <c r="H12" s="45">
        <v>10451.6</v>
      </c>
      <c r="I12" s="50">
        <v>8363.77</v>
      </c>
    </row>
    <row r="13" spans="1:9" ht="12.75">
      <c r="A13" s="11" t="s">
        <v>10</v>
      </c>
      <c r="B13" s="12"/>
      <c r="C13" s="12"/>
      <c r="D13" s="14"/>
      <c r="E13" s="84">
        <v>12</v>
      </c>
      <c r="F13" s="100">
        <v>14</v>
      </c>
      <c r="G13" s="95">
        <f t="shared" si="0"/>
        <v>13740</v>
      </c>
      <c r="H13" s="45">
        <v>13740</v>
      </c>
      <c r="I13" s="50"/>
    </row>
    <row r="14" spans="1:9" ht="12.75">
      <c r="A14" s="11" t="s">
        <v>11</v>
      </c>
      <c r="B14" s="12"/>
      <c r="C14" s="12"/>
      <c r="D14" s="14"/>
      <c r="E14" s="84">
        <v>4</v>
      </c>
      <c r="F14" s="100">
        <v>2.4</v>
      </c>
      <c r="G14" s="95">
        <f t="shared" si="0"/>
        <v>316</v>
      </c>
      <c r="H14" s="45">
        <v>316</v>
      </c>
      <c r="I14" s="50"/>
    </row>
    <row r="15" spans="1:9" ht="12.75">
      <c r="A15" s="11" t="s">
        <v>12</v>
      </c>
      <c r="B15" s="12"/>
      <c r="C15" s="12"/>
      <c r="D15" s="14"/>
      <c r="E15" s="84">
        <v>20</v>
      </c>
      <c r="F15" s="100">
        <v>26.4</v>
      </c>
      <c r="G15" s="95">
        <f t="shared" si="0"/>
        <v>26263</v>
      </c>
      <c r="H15" s="45">
        <v>26263</v>
      </c>
      <c r="I15" s="50"/>
    </row>
    <row r="16" spans="1:9" ht="12.75">
      <c r="A16" s="11" t="s">
        <v>13</v>
      </c>
      <c r="B16" s="12"/>
      <c r="C16" s="12"/>
      <c r="D16" s="14"/>
      <c r="E16" s="85">
        <v>20</v>
      </c>
      <c r="F16" s="101">
        <v>23</v>
      </c>
      <c r="G16" s="95">
        <f t="shared" si="0"/>
        <v>23000</v>
      </c>
      <c r="H16" s="45"/>
      <c r="I16" s="50">
        <v>23000</v>
      </c>
    </row>
    <row r="17" spans="1:9" ht="12.75">
      <c r="A17" s="11" t="s">
        <v>14</v>
      </c>
      <c r="B17" s="12"/>
      <c r="C17" s="12"/>
      <c r="D17" s="14"/>
      <c r="E17" s="84">
        <v>20</v>
      </c>
      <c r="F17" s="100">
        <v>25</v>
      </c>
      <c r="G17" s="95">
        <f t="shared" si="0"/>
        <v>24512.07</v>
      </c>
      <c r="H17" s="45"/>
      <c r="I17" s="50">
        <v>24512.07</v>
      </c>
    </row>
    <row r="18" spans="1:9" ht="12.75">
      <c r="A18" s="11" t="s">
        <v>15</v>
      </c>
      <c r="B18" s="12"/>
      <c r="C18" s="12"/>
      <c r="D18" s="14"/>
      <c r="E18" s="84">
        <v>1</v>
      </c>
      <c r="F18" s="100">
        <v>1</v>
      </c>
      <c r="G18" s="95">
        <f t="shared" si="0"/>
        <v>350</v>
      </c>
      <c r="H18" s="45">
        <v>350</v>
      </c>
      <c r="I18" s="50"/>
    </row>
    <row r="19" spans="1:9" ht="12.75">
      <c r="A19" s="11" t="s">
        <v>42</v>
      </c>
      <c r="B19" s="12"/>
      <c r="C19" s="12"/>
      <c r="D19" s="14"/>
      <c r="E19" s="84"/>
      <c r="F19" s="100">
        <v>2</v>
      </c>
      <c r="G19" s="95">
        <f t="shared" si="0"/>
        <v>1500</v>
      </c>
      <c r="H19" s="45">
        <v>1500</v>
      </c>
      <c r="I19" s="50"/>
    </row>
    <row r="20" spans="1:9" ht="12.75">
      <c r="A20" s="11" t="s">
        <v>41</v>
      </c>
      <c r="B20" s="12"/>
      <c r="C20" s="12"/>
      <c r="D20" s="14"/>
      <c r="E20" s="84">
        <v>5</v>
      </c>
      <c r="F20" s="100">
        <v>3</v>
      </c>
      <c r="G20" s="95">
        <f t="shared" si="0"/>
        <v>2875.5</v>
      </c>
      <c r="H20" s="45">
        <v>2875.5</v>
      </c>
      <c r="I20" s="50"/>
    </row>
    <row r="21" spans="1:9" ht="12.75">
      <c r="A21" s="11" t="s">
        <v>17</v>
      </c>
      <c r="B21" s="12"/>
      <c r="C21" s="12"/>
      <c r="D21" s="14"/>
      <c r="E21" s="84">
        <v>12</v>
      </c>
      <c r="F21" s="100">
        <v>11</v>
      </c>
      <c r="G21" s="95">
        <f t="shared" si="0"/>
        <v>10685.5</v>
      </c>
      <c r="H21" s="45"/>
      <c r="I21" s="50">
        <v>10685.5</v>
      </c>
    </row>
    <row r="22" spans="1:9" ht="12.75">
      <c r="A22" s="11" t="s">
        <v>18</v>
      </c>
      <c r="B22" s="12"/>
      <c r="C22" s="12"/>
      <c r="D22" s="14"/>
      <c r="E22" s="84">
        <v>50</v>
      </c>
      <c r="F22" s="100">
        <v>54</v>
      </c>
      <c r="G22" s="95">
        <f t="shared" si="0"/>
        <v>53532.72</v>
      </c>
      <c r="H22" s="45"/>
      <c r="I22" s="50">
        <v>53532.72</v>
      </c>
    </row>
    <row r="23" spans="1:9" ht="12.75">
      <c r="A23" s="11" t="s">
        <v>19</v>
      </c>
      <c r="B23" s="12"/>
      <c r="C23" s="12"/>
      <c r="D23" s="14"/>
      <c r="E23" s="84">
        <v>3</v>
      </c>
      <c r="F23" s="100">
        <v>3.4</v>
      </c>
      <c r="G23" s="95">
        <f t="shared" si="0"/>
        <v>3339.5</v>
      </c>
      <c r="H23" s="45">
        <v>3339.5</v>
      </c>
      <c r="I23" s="50"/>
    </row>
    <row r="24" spans="1:9" ht="12.75">
      <c r="A24" s="11" t="s">
        <v>20</v>
      </c>
      <c r="B24" s="12"/>
      <c r="C24" s="12" t="s">
        <v>24</v>
      </c>
      <c r="D24" s="14"/>
      <c r="E24" s="84">
        <v>50</v>
      </c>
      <c r="F24" s="100">
        <v>50</v>
      </c>
      <c r="G24" s="95">
        <f t="shared" si="0"/>
        <v>49173</v>
      </c>
      <c r="H24" s="45"/>
      <c r="I24" s="50">
        <v>49173</v>
      </c>
    </row>
    <row r="25" spans="1:9" ht="12.75">
      <c r="A25" s="11" t="s">
        <v>21</v>
      </c>
      <c r="B25" s="12"/>
      <c r="C25" s="12"/>
      <c r="D25" s="14"/>
      <c r="E25" s="84">
        <v>4</v>
      </c>
      <c r="F25" s="100">
        <v>4</v>
      </c>
      <c r="G25" s="95">
        <f t="shared" si="0"/>
        <v>2957</v>
      </c>
      <c r="H25" s="45"/>
      <c r="I25" s="50">
        <v>2957</v>
      </c>
    </row>
    <row r="26" spans="1:9" ht="12.75">
      <c r="A26" s="11" t="s">
        <v>43</v>
      </c>
      <c r="B26" s="12"/>
      <c r="C26" s="12"/>
      <c r="D26" s="14"/>
      <c r="E26" s="84"/>
      <c r="F26" s="100">
        <v>30</v>
      </c>
      <c r="G26" s="95">
        <f t="shared" si="0"/>
        <v>28649</v>
      </c>
      <c r="H26" s="45"/>
      <c r="I26" s="50">
        <v>28649</v>
      </c>
    </row>
    <row r="27" spans="1:9" ht="12.75">
      <c r="A27" s="11" t="s">
        <v>22</v>
      </c>
      <c r="B27" s="12"/>
      <c r="C27" s="12"/>
      <c r="D27" s="14"/>
      <c r="E27" s="84">
        <v>5</v>
      </c>
      <c r="F27" s="100">
        <v>6</v>
      </c>
      <c r="G27" s="95">
        <f t="shared" si="0"/>
        <v>5259</v>
      </c>
      <c r="H27" s="45"/>
      <c r="I27" s="50">
        <v>5259</v>
      </c>
    </row>
    <row r="28" spans="1:9" ht="13.5" thickBot="1">
      <c r="A28" s="7" t="s">
        <v>25</v>
      </c>
      <c r="B28" s="8"/>
      <c r="C28" s="8"/>
      <c r="D28" s="1"/>
      <c r="E28" s="86">
        <v>3</v>
      </c>
      <c r="F28" s="99">
        <v>3</v>
      </c>
      <c r="G28" s="107">
        <f t="shared" si="0"/>
        <v>2400</v>
      </c>
      <c r="H28" s="44"/>
      <c r="I28" s="49">
        <v>2400</v>
      </c>
    </row>
    <row r="29" spans="1:9" ht="16.5" thickBot="1">
      <c r="A29" s="89" t="s">
        <v>23</v>
      </c>
      <c r="B29" s="90"/>
      <c r="C29" s="91"/>
      <c r="D29" s="92"/>
      <c r="E29" s="103">
        <f>SUM(E5:E28)</f>
        <v>1272</v>
      </c>
      <c r="F29" s="102">
        <f>SUM(F5:F28)</f>
        <v>1277.0000000000005</v>
      </c>
      <c r="G29" s="96">
        <f t="shared" si="0"/>
        <v>1246780</v>
      </c>
      <c r="H29" s="93">
        <f>SUM(H5:H28)</f>
        <v>475004.6</v>
      </c>
      <c r="I29" s="94">
        <f>SUM(I5:I28)</f>
        <v>771775.4</v>
      </c>
    </row>
    <row r="30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&amp;CVyhodnocení provozního rozpočtu svazku obcí Znojemsko za rok 2008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E37" sqref="E37"/>
    </sheetView>
  </sheetViews>
  <sheetFormatPr defaultColWidth="15.125" defaultRowHeight="12.75"/>
  <cols>
    <col min="1" max="1" width="15.125" style="0" customWidth="1"/>
    <col min="2" max="2" width="9.75390625" style="0" customWidth="1"/>
    <col min="3" max="3" width="11.00390625" style="0" customWidth="1"/>
    <col min="4" max="4" width="3.37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57"/>
      <c r="H2" s="68"/>
      <c r="I2" s="69"/>
    </row>
    <row r="3" spans="1:9" ht="12.75">
      <c r="A3" s="5"/>
      <c r="B3" s="6"/>
      <c r="C3" s="6"/>
      <c r="D3" s="4"/>
      <c r="E3" s="105"/>
      <c r="F3" s="98" t="s">
        <v>32</v>
      </c>
      <c r="G3" s="57"/>
      <c r="H3" s="108" t="s">
        <v>44</v>
      </c>
      <c r="I3" s="56" t="s">
        <v>45</v>
      </c>
    </row>
    <row r="4" spans="1:9" ht="13.5" thickBot="1">
      <c r="A4" s="7"/>
      <c r="B4" s="8"/>
      <c r="C4" s="8"/>
      <c r="D4" s="9"/>
      <c r="E4" s="106">
        <v>2009</v>
      </c>
      <c r="F4" s="99">
        <v>2009</v>
      </c>
      <c r="G4" s="58"/>
      <c r="H4" s="44" t="s">
        <v>26</v>
      </c>
      <c r="I4" s="49" t="s">
        <v>26</v>
      </c>
    </row>
    <row r="5" spans="1:9" ht="12.75">
      <c r="A5" s="11" t="s">
        <v>2</v>
      </c>
      <c r="B5" s="12"/>
      <c r="C5" s="12"/>
      <c r="D5" s="13"/>
      <c r="E5" s="84">
        <v>720</v>
      </c>
      <c r="F5" s="100">
        <v>674</v>
      </c>
      <c r="G5" s="95">
        <f>SUM(H5:I5)</f>
        <v>672001</v>
      </c>
      <c r="H5" s="45">
        <v>251039</v>
      </c>
      <c r="I5" s="50">
        <v>420962</v>
      </c>
    </row>
    <row r="6" spans="1:9" ht="12.75">
      <c r="A6" s="11" t="s">
        <v>3</v>
      </c>
      <c r="B6" s="12"/>
      <c r="C6" s="12"/>
      <c r="D6" s="14"/>
      <c r="E6" s="84">
        <v>182</v>
      </c>
      <c r="F6" s="100">
        <v>170</v>
      </c>
      <c r="G6" s="95">
        <f aca="true" t="shared" si="0" ref="G6:G29">SUM(H6:I6)</f>
        <v>167308</v>
      </c>
      <c r="H6" s="45">
        <v>62294</v>
      </c>
      <c r="I6" s="50">
        <v>105014</v>
      </c>
    </row>
    <row r="7" spans="1:9" ht="12.75">
      <c r="A7" s="11" t="s">
        <v>4</v>
      </c>
      <c r="B7" s="12"/>
      <c r="C7" s="12"/>
      <c r="D7" s="14"/>
      <c r="E7" s="84">
        <v>65</v>
      </c>
      <c r="F7" s="100">
        <v>63</v>
      </c>
      <c r="G7" s="95">
        <f t="shared" si="0"/>
        <v>60484</v>
      </c>
      <c r="H7" s="45">
        <v>22595</v>
      </c>
      <c r="I7" s="50">
        <v>37889</v>
      </c>
    </row>
    <row r="8" spans="1:9" ht="12.75">
      <c r="A8" s="11" t="s">
        <v>5</v>
      </c>
      <c r="B8" s="12"/>
      <c r="C8" s="12"/>
      <c r="D8" s="14"/>
      <c r="E8" s="84">
        <v>36</v>
      </c>
      <c r="F8" s="100">
        <v>42</v>
      </c>
      <c r="G8" s="95">
        <f t="shared" si="0"/>
        <v>41490.69</v>
      </c>
      <c r="H8" s="45">
        <v>22710</v>
      </c>
      <c r="I8" s="50">
        <v>18780.69</v>
      </c>
    </row>
    <row r="9" spans="1:9" ht="12.75">
      <c r="A9" s="11" t="s">
        <v>6</v>
      </c>
      <c r="B9" s="12"/>
      <c r="C9" s="12"/>
      <c r="D9" s="14"/>
      <c r="E9" s="84">
        <v>18</v>
      </c>
      <c r="F9" s="100">
        <v>18</v>
      </c>
      <c r="G9" s="95">
        <f t="shared" si="0"/>
        <v>7767.43</v>
      </c>
      <c r="H9" s="45">
        <v>2193</v>
      </c>
      <c r="I9" s="50">
        <v>5574.43</v>
      </c>
    </row>
    <row r="10" spans="1:9" ht="12.75">
      <c r="A10" s="11" t="s">
        <v>7</v>
      </c>
      <c r="B10" s="12"/>
      <c r="C10" s="12"/>
      <c r="D10" s="14"/>
      <c r="E10" s="84">
        <v>10</v>
      </c>
      <c r="F10" s="100">
        <v>10</v>
      </c>
      <c r="G10" s="95">
        <f t="shared" si="0"/>
        <v>9131</v>
      </c>
      <c r="H10" s="45">
        <v>9131</v>
      </c>
      <c r="I10" s="50"/>
    </row>
    <row r="11" spans="1:9" ht="12.75">
      <c r="A11" s="11" t="s">
        <v>8</v>
      </c>
      <c r="B11" s="12"/>
      <c r="C11" s="12"/>
      <c r="D11" s="14"/>
      <c r="E11" s="84">
        <v>10</v>
      </c>
      <c r="F11" s="100">
        <v>10</v>
      </c>
      <c r="G11" s="95">
        <f t="shared" si="0"/>
        <v>5251</v>
      </c>
      <c r="H11" s="45">
        <v>5251</v>
      </c>
      <c r="I11" s="50"/>
    </row>
    <row r="12" spans="1:9" ht="12.75">
      <c r="A12" s="11" t="s">
        <v>9</v>
      </c>
      <c r="B12" s="12"/>
      <c r="C12" s="12"/>
      <c r="D12" s="14"/>
      <c r="E12" s="84">
        <v>20</v>
      </c>
      <c r="F12" s="100">
        <v>20</v>
      </c>
      <c r="G12" s="95">
        <f t="shared" si="0"/>
        <v>18559.61</v>
      </c>
      <c r="H12" s="45">
        <v>9363.17</v>
      </c>
      <c r="I12" s="50">
        <v>9196.44</v>
      </c>
    </row>
    <row r="13" spans="1:9" ht="12.75">
      <c r="A13" s="11" t="s">
        <v>10</v>
      </c>
      <c r="B13" s="12"/>
      <c r="C13" s="12"/>
      <c r="D13" s="14"/>
      <c r="E13" s="84">
        <v>15</v>
      </c>
      <c r="F13" s="100">
        <v>15</v>
      </c>
      <c r="G13" s="95">
        <f t="shared" si="0"/>
        <v>12810</v>
      </c>
      <c r="H13" s="45">
        <v>12810</v>
      </c>
      <c r="I13" s="50"/>
    </row>
    <row r="14" spans="1:9" ht="12.75">
      <c r="A14" s="11" t="s">
        <v>11</v>
      </c>
      <c r="B14" s="12"/>
      <c r="C14" s="12"/>
      <c r="D14" s="14"/>
      <c r="E14" s="84">
        <v>6</v>
      </c>
      <c r="F14" s="100">
        <v>6</v>
      </c>
      <c r="G14" s="95">
        <f t="shared" si="0"/>
        <v>3783</v>
      </c>
      <c r="H14" s="45">
        <v>3783</v>
      </c>
      <c r="I14" s="50"/>
    </row>
    <row r="15" spans="1:9" ht="12.75">
      <c r="A15" s="11" t="s">
        <v>12</v>
      </c>
      <c r="B15" s="12"/>
      <c r="C15" s="12"/>
      <c r="D15" s="14"/>
      <c r="E15" s="84">
        <v>59</v>
      </c>
      <c r="F15" s="100">
        <v>65</v>
      </c>
      <c r="G15" s="95">
        <f t="shared" si="0"/>
        <v>60477</v>
      </c>
      <c r="H15" s="45">
        <v>24477</v>
      </c>
      <c r="I15" s="50">
        <v>36000</v>
      </c>
    </row>
    <row r="16" spans="1:9" ht="12.75">
      <c r="A16" s="11" t="s">
        <v>13</v>
      </c>
      <c r="B16" s="12"/>
      <c r="C16" s="12"/>
      <c r="D16" s="14"/>
      <c r="E16" s="85">
        <v>50</v>
      </c>
      <c r="F16" s="101">
        <v>32</v>
      </c>
      <c r="G16" s="95">
        <f t="shared" si="0"/>
        <v>30779.33</v>
      </c>
      <c r="H16" s="45"/>
      <c r="I16" s="50">
        <v>30779.33</v>
      </c>
    </row>
    <row r="17" spans="1:9" ht="12.75">
      <c r="A17" s="11" t="s">
        <v>14</v>
      </c>
      <c r="B17" s="12"/>
      <c r="C17" s="12"/>
      <c r="D17" s="14"/>
      <c r="E17" s="84">
        <v>30</v>
      </c>
      <c r="F17" s="100">
        <v>60</v>
      </c>
      <c r="G17" s="95">
        <f t="shared" si="0"/>
        <v>59307.53</v>
      </c>
      <c r="H17" s="45"/>
      <c r="I17" s="50">
        <v>59307.53</v>
      </c>
    </row>
    <row r="18" spans="1:9" ht="12.75">
      <c r="A18" s="11" t="s">
        <v>15</v>
      </c>
      <c r="B18" s="12"/>
      <c r="C18" s="12"/>
      <c r="D18" s="14"/>
      <c r="E18" s="84">
        <v>8</v>
      </c>
      <c r="F18" s="100">
        <v>8</v>
      </c>
      <c r="G18" s="95">
        <f t="shared" si="0"/>
        <v>6307</v>
      </c>
      <c r="H18" s="45">
        <v>6307</v>
      </c>
      <c r="I18" s="50"/>
    </row>
    <row r="19" spans="1:9" ht="12.75">
      <c r="A19" s="11" t="s">
        <v>42</v>
      </c>
      <c r="B19" s="12"/>
      <c r="C19" s="12"/>
      <c r="D19" s="14"/>
      <c r="E19" s="84">
        <v>5</v>
      </c>
      <c r="F19" s="100">
        <v>5</v>
      </c>
      <c r="G19" s="95">
        <f t="shared" si="0"/>
        <v>1350</v>
      </c>
      <c r="H19" s="45">
        <v>1350</v>
      </c>
      <c r="I19" s="50"/>
    </row>
    <row r="20" spans="1:9" ht="12.75">
      <c r="A20" s="11" t="s">
        <v>41</v>
      </c>
      <c r="B20" s="12"/>
      <c r="C20" s="12"/>
      <c r="D20" s="14"/>
      <c r="E20" s="84">
        <v>10</v>
      </c>
      <c r="F20" s="100">
        <v>10</v>
      </c>
      <c r="G20" s="95">
        <f t="shared" si="0"/>
        <v>3589.5</v>
      </c>
      <c r="H20" s="45">
        <v>3589.5</v>
      </c>
      <c r="I20" s="50"/>
    </row>
    <row r="21" spans="1:9" ht="12.75">
      <c r="A21" s="11" t="s">
        <v>17</v>
      </c>
      <c r="B21" s="12"/>
      <c r="C21" s="12"/>
      <c r="D21" s="14"/>
      <c r="E21" s="84">
        <v>12</v>
      </c>
      <c r="F21" s="100">
        <v>12</v>
      </c>
      <c r="G21" s="95">
        <f t="shared" si="0"/>
        <v>11271</v>
      </c>
      <c r="H21" s="45"/>
      <c r="I21" s="50">
        <v>11271</v>
      </c>
    </row>
    <row r="22" spans="1:9" ht="12.75">
      <c r="A22" s="11" t="s">
        <v>18</v>
      </c>
      <c r="B22" s="12"/>
      <c r="C22" s="12"/>
      <c r="D22" s="14"/>
      <c r="E22" s="84">
        <v>55</v>
      </c>
      <c r="F22" s="100">
        <v>75</v>
      </c>
      <c r="G22" s="95">
        <f t="shared" si="0"/>
        <v>73785</v>
      </c>
      <c r="H22" s="45"/>
      <c r="I22" s="50">
        <v>73785</v>
      </c>
    </row>
    <row r="23" spans="1:9" ht="12.75">
      <c r="A23" s="11" t="s">
        <v>19</v>
      </c>
      <c r="B23" s="12"/>
      <c r="C23" s="12"/>
      <c r="D23" s="14"/>
      <c r="E23" s="84">
        <v>3</v>
      </c>
      <c r="F23" s="100">
        <v>3</v>
      </c>
      <c r="G23" s="95">
        <f t="shared" si="0"/>
        <v>136</v>
      </c>
      <c r="H23" s="45">
        <v>136</v>
      </c>
      <c r="I23" s="50"/>
    </row>
    <row r="24" spans="1:9" ht="12.75">
      <c r="A24" s="11" t="s">
        <v>20</v>
      </c>
      <c r="B24" s="12"/>
      <c r="C24" s="12" t="s">
        <v>24</v>
      </c>
      <c r="D24" s="14"/>
      <c r="E24" s="84">
        <v>50</v>
      </c>
      <c r="F24" s="100">
        <v>50</v>
      </c>
      <c r="G24" s="95">
        <f t="shared" si="0"/>
        <v>48672</v>
      </c>
      <c r="H24" s="45"/>
      <c r="I24" s="50">
        <v>48672</v>
      </c>
    </row>
    <row r="25" spans="1:9" ht="12.75">
      <c r="A25" s="11" t="s">
        <v>21</v>
      </c>
      <c r="B25" s="12"/>
      <c r="C25" s="12"/>
      <c r="D25" s="14"/>
      <c r="E25" s="84">
        <v>3</v>
      </c>
      <c r="F25" s="100">
        <v>3</v>
      </c>
      <c r="G25" s="95">
        <f t="shared" si="0"/>
        <v>2789</v>
      </c>
      <c r="H25" s="45"/>
      <c r="I25" s="50">
        <v>2789</v>
      </c>
    </row>
    <row r="26" spans="1:9" ht="12.75">
      <c r="A26" s="11" t="s">
        <v>46</v>
      </c>
      <c r="B26" s="12"/>
      <c r="C26" s="12"/>
      <c r="D26" s="14"/>
      <c r="E26" s="84"/>
      <c r="F26" s="100">
        <v>16</v>
      </c>
      <c r="G26" s="95">
        <f t="shared" si="0"/>
        <v>16148</v>
      </c>
      <c r="H26" s="45"/>
      <c r="I26" s="50">
        <v>16148</v>
      </c>
    </row>
    <row r="27" spans="1:9" ht="12.75">
      <c r="A27" s="11" t="s">
        <v>22</v>
      </c>
      <c r="B27" s="12"/>
      <c r="C27" s="12"/>
      <c r="D27" s="14"/>
      <c r="E27" s="84">
        <v>6</v>
      </c>
      <c r="F27" s="100">
        <v>6</v>
      </c>
      <c r="G27" s="95">
        <f t="shared" si="0"/>
        <v>5449</v>
      </c>
      <c r="H27" s="45"/>
      <c r="I27" s="50">
        <v>5449</v>
      </c>
    </row>
    <row r="28" spans="1:9" ht="13.5" thickBot="1">
      <c r="A28" s="7" t="s">
        <v>25</v>
      </c>
      <c r="B28" s="8"/>
      <c r="C28" s="8"/>
      <c r="D28" s="1"/>
      <c r="E28" s="86">
        <v>3</v>
      </c>
      <c r="F28" s="99">
        <v>3</v>
      </c>
      <c r="G28" s="107">
        <f t="shared" si="0"/>
        <v>2400</v>
      </c>
      <c r="H28" s="44"/>
      <c r="I28" s="49">
        <v>2400</v>
      </c>
    </row>
    <row r="29" spans="1:9" ht="16.5" thickBot="1">
      <c r="A29" s="89" t="s">
        <v>23</v>
      </c>
      <c r="B29" s="90"/>
      <c r="C29" s="91"/>
      <c r="D29" s="92"/>
      <c r="E29" s="103">
        <f>SUM(E5:E28)</f>
        <v>1376</v>
      </c>
      <c r="F29" s="102">
        <f>SUM(F5:F28)</f>
        <v>1376</v>
      </c>
      <c r="G29" s="96">
        <f t="shared" si="0"/>
        <v>1321046.0899999999</v>
      </c>
      <c r="H29" s="93">
        <f>SUM(H5:H28)</f>
        <v>437028.67</v>
      </c>
      <c r="I29" s="94">
        <f>SUM(I5:I28)</f>
        <v>884017.4199999999</v>
      </c>
    </row>
    <row r="30" ht="13.5" thickTop="1"/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Header>&amp;CVyhodnocení provozního rozpočtu svazku obcí Znojemsko za rok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3">
      <selection activeCell="A28" sqref="A28:IV28"/>
    </sheetView>
  </sheetViews>
  <sheetFormatPr defaultColWidth="15.125" defaultRowHeight="12.75"/>
  <cols>
    <col min="1" max="1" width="15.125" style="0" customWidth="1"/>
    <col min="2" max="2" width="9.75390625" style="0" customWidth="1"/>
    <col min="3" max="3" width="11.00390625" style="0" customWidth="1"/>
    <col min="4" max="4" width="3.375" style="0" customWidth="1"/>
  </cols>
  <sheetData>
    <row r="1" spans="1:9" ht="18.75">
      <c r="A1" s="35" t="s">
        <v>0</v>
      </c>
      <c r="B1" s="36"/>
      <c r="C1" s="36"/>
      <c r="D1" s="37"/>
      <c r="E1" s="104" t="s">
        <v>27</v>
      </c>
      <c r="F1" s="97" t="s">
        <v>27</v>
      </c>
      <c r="G1" s="60" t="s">
        <v>28</v>
      </c>
      <c r="H1" s="54" t="s">
        <v>29</v>
      </c>
      <c r="I1" s="48" t="s">
        <v>1</v>
      </c>
    </row>
    <row r="2" spans="1:9" ht="18.75">
      <c r="A2" s="87"/>
      <c r="B2" s="70"/>
      <c r="C2" s="70"/>
      <c r="D2" s="88"/>
      <c r="E2" s="105" t="s">
        <v>35</v>
      </c>
      <c r="F2" s="98" t="s">
        <v>35</v>
      </c>
      <c r="G2" s="110"/>
      <c r="H2" s="109" t="s">
        <v>44</v>
      </c>
      <c r="I2" s="111" t="s">
        <v>45</v>
      </c>
    </row>
    <row r="3" spans="1:9" ht="12.75">
      <c r="A3" s="5"/>
      <c r="B3" s="6"/>
      <c r="C3" s="6"/>
      <c r="D3" s="4"/>
      <c r="E3" s="105"/>
      <c r="F3" s="98" t="s">
        <v>32</v>
      </c>
      <c r="G3" s="110"/>
      <c r="H3" s="113" t="s">
        <v>47</v>
      </c>
      <c r="I3" s="114" t="s">
        <v>48</v>
      </c>
    </row>
    <row r="4" spans="1:9" ht="13.5" thickBot="1">
      <c r="A4" s="7"/>
      <c r="B4" s="8"/>
      <c r="C4" s="8"/>
      <c r="D4" s="9"/>
      <c r="E4" s="106">
        <v>2010</v>
      </c>
      <c r="F4" s="99">
        <v>2010</v>
      </c>
      <c r="G4" s="58"/>
      <c r="H4" s="44" t="s">
        <v>26</v>
      </c>
      <c r="I4" s="112" t="s">
        <v>26</v>
      </c>
    </row>
    <row r="5" spans="1:9" ht="12.75">
      <c r="A5" s="11" t="s">
        <v>2</v>
      </c>
      <c r="B5" s="12"/>
      <c r="C5" s="12"/>
      <c r="D5" s="13"/>
      <c r="E5" s="84">
        <v>702</v>
      </c>
      <c r="F5" s="100">
        <v>731.4</v>
      </c>
      <c r="G5" s="95">
        <f>SUM(H5:I5)</f>
        <v>731194</v>
      </c>
      <c r="H5" s="45">
        <v>278302</v>
      </c>
      <c r="I5" s="50">
        <v>452892</v>
      </c>
    </row>
    <row r="6" spans="1:9" ht="12.75">
      <c r="A6" s="11" t="s">
        <v>3</v>
      </c>
      <c r="B6" s="12"/>
      <c r="C6" s="12"/>
      <c r="D6" s="14"/>
      <c r="E6" s="84">
        <v>174</v>
      </c>
      <c r="F6" s="100">
        <v>182.6</v>
      </c>
      <c r="G6" s="95">
        <f aca="true" t="shared" si="0" ref="G6:G30">SUM(H6:I6)</f>
        <v>182803</v>
      </c>
      <c r="H6" s="45">
        <v>69577</v>
      </c>
      <c r="I6" s="50">
        <v>113226</v>
      </c>
    </row>
    <row r="7" spans="1:9" ht="12.75">
      <c r="A7" s="11" t="s">
        <v>4</v>
      </c>
      <c r="B7" s="12"/>
      <c r="C7" s="12"/>
      <c r="D7" s="14"/>
      <c r="E7" s="84">
        <v>63</v>
      </c>
      <c r="F7" s="100">
        <v>66</v>
      </c>
      <c r="G7" s="95">
        <f t="shared" si="0"/>
        <v>65812</v>
      </c>
      <c r="H7" s="45">
        <v>25050</v>
      </c>
      <c r="I7" s="50">
        <v>40762</v>
      </c>
    </row>
    <row r="8" spans="1:9" ht="12.75">
      <c r="A8" s="11" t="s">
        <v>49</v>
      </c>
      <c r="B8" s="12"/>
      <c r="C8" s="12"/>
      <c r="D8" s="14"/>
      <c r="E8" s="84"/>
      <c r="F8" s="100">
        <v>40</v>
      </c>
      <c r="G8" s="95">
        <v>40000</v>
      </c>
      <c r="H8" s="45"/>
      <c r="I8" s="50">
        <v>40000</v>
      </c>
    </row>
    <row r="9" spans="1:9" ht="12.75">
      <c r="A9" s="11" t="s">
        <v>5</v>
      </c>
      <c r="B9" s="12"/>
      <c r="C9" s="12"/>
      <c r="D9" s="14"/>
      <c r="E9" s="84">
        <v>46</v>
      </c>
      <c r="F9" s="100">
        <v>45</v>
      </c>
      <c r="G9" s="95">
        <f t="shared" si="0"/>
        <v>45199.94</v>
      </c>
      <c r="H9" s="45">
        <v>26031</v>
      </c>
      <c r="I9" s="50">
        <v>19168.94</v>
      </c>
    </row>
    <row r="10" spans="1:9" ht="12.75">
      <c r="A10" s="11" t="s">
        <v>6</v>
      </c>
      <c r="B10" s="12"/>
      <c r="C10" s="12"/>
      <c r="D10" s="14"/>
      <c r="E10" s="84">
        <v>10</v>
      </c>
      <c r="F10" s="100">
        <v>7.8</v>
      </c>
      <c r="G10" s="95">
        <f t="shared" si="0"/>
        <v>7583.610000000001</v>
      </c>
      <c r="H10" s="45">
        <v>4635</v>
      </c>
      <c r="I10" s="50">
        <v>2948.61</v>
      </c>
    </row>
    <row r="11" spans="1:9" ht="12.75">
      <c r="A11" s="11" t="s">
        <v>7</v>
      </c>
      <c r="B11" s="12"/>
      <c r="C11" s="12"/>
      <c r="D11" s="14"/>
      <c r="E11" s="84">
        <v>15</v>
      </c>
      <c r="F11" s="100">
        <v>19.2</v>
      </c>
      <c r="G11" s="95">
        <f t="shared" si="0"/>
        <v>19233.5</v>
      </c>
      <c r="H11" s="45">
        <v>19233.5</v>
      </c>
      <c r="I11" s="50"/>
    </row>
    <row r="12" spans="1:9" ht="12.75">
      <c r="A12" s="11" t="s">
        <v>8</v>
      </c>
      <c r="B12" s="12"/>
      <c r="C12" s="12"/>
      <c r="D12" s="14"/>
      <c r="E12" s="84">
        <v>6</v>
      </c>
      <c r="F12" s="100">
        <v>5.6</v>
      </c>
      <c r="G12" s="95">
        <f t="shared" si="0"/>
        <v>5446</v>
      </c>
      <c r="H12" s="45">
        <v>5276</v>
      </c>
      <c r="I12" s="50">
        <v>170</v>
      </c>
    </row>
    <row r="13" spans="1:9" ht="12.75">
      <c r="A13" s="11" t="s">
        <v>9</v>
      </c>
      <c r="B13" s="12"/>
      <c r="C13" s="12"/>
      <c r="D13" s="14"/>
      <c r="E13" s="84">
        <v>20</v>
      </c>
      <c r="F13" s="100">
        <v>19</v>
      </c>
      <c r="G13" s="95">
        <f t="shared" si="0"/>
        <v>19529.57</v>
      </c>
      <c r="H13" s="45">
        <v>9006.9</v>
      </c>
      <c r="I13" s="50">
        <v>10522.67</v>
      </c>
    </row>
    <row r="14" spans="1:9" ht="12.75">
      <c r="A14" s="11" t="s">
        <v>10</v>
      </c>
      <c r="B14" s="12"/>
      <c r="C14" s="12"/>
      <c r="D14" s="14"/>
      <c r="E14" s="84">
        <v>14</v>
      </c>
      <c r="F14" s="100">
        <v>12.8</v>
      </c>
      <c r="G14" s="95">
        <f t="shared" si="0"/>
        <v>12690</v>
      </c>
      <c r="H14" s="45">
        <v>12690</v>
      </c>
      <c r="I14" s="50"/>
    </row>
    <row r="15" spans="1:9" ht="12.75">
      <c r="A15" s="11" t="s">
        <v>11</v>
      </c>
      <c r="B15" s="12"/>
      <c r="C15" s="12"/>
      <c r="D15" s="14"/>
      <c r="E15" s="84">
        <v>5</v>
      </c>
      <c r="F15" s="100">
        <v>4.2</v>
      </c>
      <c r="G15" s="95">
        <f t="shared" si="0"/>
        <v>4207</v>
      </c>
      <c r="H15" s="45">
        <v>4207</v>
      </c>
      <c r="I15" s="50"/>
    </row>
    <row r="16" spans="1:9" ht="12.75">
      <c r="A16" s="11" t="s">
        <v>12</v>
      </c>
      <c r="B16" s="12"/>
      <c r="C16" s="12"/>
      <c r="D16" s="14"/>
      <c r="E16" s="84">
        <v>66</v>
      </c>
      <c r="F16" s="100">
        <v>53</v>
      </c>
      <c r="G16" s="95">
        <f t="shared" si="0"/>
        <v>52759</v>
      </c>
      <c r="H16" s="45">
        <v>19759</v>
      </c>
      <c r="I16" s="50">
        <v>33000</v>
      </c>
    </row>
    <row r="17" spans="1:9" ht="12.75">
      <c r="A17" s="11" t="s">
        <v>13</v>
      </c>
      <c r="B17" s="12"/>
      <c r="C17" s="12"/>
      <c r="D17" s="14"/>
      <c r="E17" s="85">
        <v>34</v>
      </c>
      <c r="F17" s="101">
        <v>21</v>
      </c>
      <c r="G17" s="95">
        <f t="shared" si="0"/>
        <v>20656</v>
      </c>
      <c r="H17" s="45"/>
      <c r="I17" s="50">
        <v>20656</v>
      </c>
    </row>
    <row r="18" spans="1:9" ht="12.75">
      <c r="A18" s="11" t="s">
        <v>14</v>
      </c>
      <c r="B18" s="12"/>
      <c r="C18" s="12"/>
      <c r="D18" s="14"/>
      <c r="E18" s="84">
        <v>46</v>
      </c>
      <c r="F18" s="100">
        <v>11</v>
      </c>
      <c r="G18" s="95">
        <f t="shared" si="0"/>
        <v>11190.83</v>
      </c>
      <c r="H18" s="45"/>
      <c r="I18" s="50">
        <v>11190.83</v>
      </c>
    </row>
    <row r="19" spans="1:9" ht="12.75">
      <c r="A19" s="11" t="s">
        <v>15</v>
      </c>
      <c r="B19" s="12"/>
      <c r="C19" s="12"/>
      <c r="D19" s="14"/>
      <c r="E19" s="84">
        <v>10</v>
      </c>
      <c r="F19" s="100">
        <v>10</v>
      </c>
      <c r="G19" s="95">
        <f t="shared" si="0"/>
        <v>9908</v>
      </c>
      <c r="H19" s="45">
        <v>9908</v>
      </c>
      <c r="I19" s="50"/>
    </row>
    <row r="20" spans="1:9" ht="12.75">
      <c r="A20" s="11" t="s">
        <v>42</v>
      </c>
      <c r="B20" s="12"/>
      <c r="C20" s="12"/>
      <c r="D20" s="14"/>
      <c r="E20" s="84">
        <v>5</v>
      </c>
      <c r="F20" s="100">
        <v>0.6</v>
      </c>
      <c r="G20" s="95">
        <f t="shared" si="0"/>
        <v>600</v>
      </c>
      <c r="H20" s="45">
        <v>600</v>
      </c>
      <c r="I20" s="50"/>
    </row>
    <row r="21" spans="1:9" ht="12.75">
      <c r="A21" s="11" t="s">
        <v>41</v>
      </c>
      <c r="B21" s="12"/>
      <c r="C21" s="12"/>
      <c r="D21" s="14"/>
      <c r="E21" s="84">
        <v>5</v>
      </c>
      <c r="F21" s="100">
        <v>8.8</v>
      </c>
      <c r="G21" s="95">
        <f t="shared" si="0"/>
        <v>8704</v>
      </c>
      <c r="H21" s="45">
        <v>8704</v>
      </c>
      <c r="I21" s="50"/>
    </row>
    <row r="22" spans="1:9" ht="12.75">
      <c r="A22" s="11" t="s">
        <v>17</v>
      </c>
      <c r="B22" s="12"/>
      <c r="C22" s="12"/>
      <c r="D22" s="14"/>
      <c r="E22" s="84">
        <v>12</v>
      </c>
      <c r="F22" s="100">
        <v>9</v>
      </c>
      <c r="G22" s="95">
        <f t="shared" si="0"/>
        <v>8989</v>
      </c>
      <c r="H22" s="45"/>
      <c r="I22" s="50">
        <v>8989</v>
      </c>
    </row>
    <row r="23" spans="1:9" ht="12.75">
      <c r="A23" s="11" t="s">
        <v>18</v>
      </c>
      <c r="B23" s="12"/>
      <c r="C23" s="12"/>
      <c r="D23" s="14"/>
      <c r="E23" s="84">
        <v>75</v>
      </c>
      <c r="F23" s="100">
        <v>90</v>
      </c>
      <c r="G23" s="95">
        <f t="shared" si="0"/>
        <v>90088</v>
      </c>
      <c r="H23" s="45"/>
      <c r="I23" s="50">
        <v>90088</v>
      </c>
    </row>
    <row r="24" spans="1:9" ht="12.75">
      <c r="A24" s="11" t="s">
        <v>19</v>
      </c>
      <c r="B24" s="12"/>
      <c r="C24" s="12"/>
      <c r="D24" s="14"/>
      <c r="E24" s="84">
        <v>3</v>
      </c>
      <c r="F24" s="100">
        <v>1</v>
      </c>
      <c r="G24" s="95">
        <f t="shared" si="0"/>
        <v>969</v>
      </c>
      <c r="H24" s="45">
        <v>969</v>
      </c>
      <c r="I24" s="50"/>
    </row>
    <row r="25" spans="1:9" ht="12.75">
      <c r="A25" s="11" t="s">
        <v>20</v>
      </c>
      <c r="B25" s="12"/>
      <c r="C25" s="12" t="s">
        <v>24</v>
      </c>
      <c r="D25" s="14"/>
      <c r="E25" s="84">
        <v>49</v>
      </c>
      <c r="F25" s="100">
        <v>48</v>
      </c>
      <c r="G25" s="95">
        <f t="shared" si="0"/>
        <v>48358</v>
      </c>
      <c r="H25" s="45"/>
      <c r="I25" s="50">
        <v>48358</v>
      </c>
    </row>
    <row r="26" spans="1:9" ht="12.75">
      <c r="A26" s="11" t="s">
        <v>21</v>
      </c>
      <c r="B26" s="12"/>
      <c r="C26" s="12"/>
      <c r="D26" s="14"/>
      <c r="E26" s="84">
        <v>3</v>
      </c>
      <c r="F26" s="100">
        <v>3</v>
      </c>
      <c r="G26" s="95">
        <f t="shared" si="0"/>
        <v>2982</v>
      </c>
      <c r="H26" s="45"/>
      <c r="I26" s="50">
        <v>2982</v>
      </c>
    </row>
    <row r="27" spans="1:9" ht="12.75">
      <c r="A27" s="11" t="s">
        <v>50</v>
      </c>
      <c r="B27" s="12"/>
      <c r="C27" s="12"/>
      <c r="D27" s="14"/>
      <c r="E27" s="84"/>
      <c r="F27" s="100">
        <v>1</v>
      </c>
      <c r="G27" s="95">
        <f t="shared" si="0"/>
        <v>640.16</v>
      </c>
      <c r="H27" s="45"/>
      <c r="I27" s="50">
        <v>640.16</v>
      </c>
    </row>
    <row r="28" spans="1:9" ht="12.75">
      <c r="A28" s="11" t="s">
        <v>22</v>
      </c>
      <c r="B28" s="12"/>
      <c r="C28" s="12"/>
      <c r="D28" s="14"/>
      <c r="E28" s="84">
        <v>10</v>
      </c>
      <c r="F28" s="100">
        <v>10</v>
      </c>
      <c r="G28" s="95">
        <f t="shared" si="0"/>
        <v>9874</v>
      </c>
      <c r="H28" s="45"/>
      <c r="I28" s="50">
        <v>9874</v>
      </c>
    </row>
    <row r="29" spans="1:9" ht="13.5" thickBot="1">
      <c r="A29" s="7" t="s">
        <v>25</v>
      </c>
      <c r="B29" s="8"/>
      <c r="C29" s="8"/>
      <c r="D29" s="1"/>
      <c r="E29" s="86">
        <v>3</v>
      </c>
      <c r="F29" s="99">
        <v>3</v>
      </c>
      <c r="G29" s="107">
        <f t="shared" si="0"/>
        <v>2400</v>
      </c>
      <c r="H29" s="44"/>
      <c r="I29" s="49">
        <v>2400</v>
      </c>
    </row>
    <row r="30" spans="1:9" ht="16.5" thickBot="1">
      <c r="A30" s="89" t="s">
        <v>23</v>
      </c>
      <c r="B30" s="90"/>
      <c r="C30" s="91"/>
      <c r="D30" s="92"/>
      <c r="E30" s="103">
        <f>SUM(E5:E29)</f>
        <v>1376</v>
      </c>
      <c r="F30" s="102">
        <f>SUM(F5:F29)</f>
        <v>1402.9999999999998</v>
      </c>
      <c r="G30" s="96">
        <f t="shared" si="0"/>
        <v>1401816.6099999999</v>
      </c>
      <c r="H30" s="93">
        <f>SUM(H5:H29)</f>
        <v>493948.4</v>
      </c>
      <c r="I30" s="94">
        <f>SUM(I5:I29)</f>
        <v>907868.21</v>
      </c>
    </row>
    <row r="31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&amp;CVyhodnocení provozního rozpočtu svazku obcí Znojemsko za rok 2010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Sdružení obcí Znojemsko</dc:creator>
  <cp:keywords/>
  <dc:description/>
  <cp:lastModifiedBy>Eva Muchová</cp:lastModifiedBy>
  <cp:lastPrinted>2011-02-15T11:39:04Z</cp:lastPrinted>
  <dcterms:created xsi:type="dcterms:W3CDTF">2000-10-19T12:09:58Z</dcterms:created>
  <dcterms:modified xsi:type="dcterms:W3CDTF">2011-02-15T12:03:05Z</dcterms:modified>
  <cp:category/>
  <cp:version/>
  <cp:contentType/>
  <cp:contentStatus/>
</cp:coreProperties>
</file>